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dbsw.sharepoint.com/sites/VVMRheinNeckarPfalz/Freigegebene Dokumente/SEV/03 SEV RP/KBS 666/02_BM 2022/221031-221127_65149; massive Ausf/10 Kundeninfo/"/>
    </mc:Choice>
  </mc:AlternateContent>
  <xr:revisionPtr revIDLastSave="0" documentId="8_{C1176380-38CE-4651-86C8-16C05F0A810E}" xr6:coauthVersionLast="47" xr6:coauthVersionMax="47" xr10:uidLastSave="{00000000-0000-0000-0000-000000000000}"/>
  <bookViews>
    <workbookView xWindow="-120" yWindow="-120" windowWidth="29040" windowHeight="15840" tabRatio="724" activeTab="2" xr2:uid="{00000000-000D-0000-FFFF-FFFF00000000}"/>
  </bookViews>
  <sheets>
    <sheet name="Titel" sheetId="7" r:id="rId1"/>
    <sheet name="RFT-RGR-REIW" sheetId="1" r:id="rId2"/>
    <sheet name="REIW-RGR-RFT" sheetId="2" r:id="rId3"/>
    <sheet name="RN-FMSH" sheetId="8" r:id="rId4"/>
    <sheet name="FMSH-RN" sheetId="9" r:id="rId5"/>
    <sheet name="FWOR - RN" sheetId="4" r:id="rId6"/>
    <sheet name="S6 FWOR - RFT" sheetId="5" r:id="rId7"/>
    <sheet name="S6 RFT - FWOR" sheetId="6" r:id="rId8"/>
  </sheets>
  <definedNames>
    <definedName name="_xlnm.Print_Titles" localSheetId="4">'FMSH-RN'!$A:$A</definedName>
    <definedName name="_xlnm.Print_Titles" localSheetId="2">'REIW-RGR-RFT'!$A:$A</definedName>
    <definedName name="_xlnm.Print_Titles" localSheetId="1">'RFT-RGR-REIW'!$A:$A</definedName>
    <definedName name="_xlnm.Print_Titles" localSheetId="3">'RN-FMSH'!$A:$A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2" l="1"/>
  <c r="M30" i="2" s="1"/>
  <c r="M31" i="2" s="1"/>
  <c r="M32" i="2" s="1"/>
  <c r="M33" i="2" s="1"/>
  <c r="CQ15" i="9"/>
  <c r="CQ16" i="9" s="1"/>
  <c r="CQ17" i="9" s="1"/>
  <c r="CQ18" i="9" s="1"/>
  <c r="CK15" i="9"/>
  <c r="CK16" i="9" s="1"/>
  <c r="CK17" i="9" s="1"/>
  <c r="CK18" i="9" s="1"/>
  <c r="CD15" i="9"/>
  <c r="CD16" i="9" s="1"/>
  <c r="CD17" i="9" s="1"/>
  <c r="CD18" i="9" s="1"/>
  <c r="BX15" i="9"/>
  <c r="BX16" i="9" s="1"/>
  <c r="BX17" i="9" s="1"/>
  <c r="BX18" i="9" s="1"/>
  <c r="BR15" i="9"/>
  <c r="BR16" i="9" s="1"/>
  <c r="BR17" i="9" s="1"/>
  <c r="BR18" i="9" s="1"/>
  <c r="BK15" i="9"/>
  <c r="BK16" i="9" s="1"/>
  <c r="BK17" i="9" s="1"/>
  <c r="BK18" i="9" s="1"/>
  <c r="BE15" i="9"/>
  <c r="BE16" i="9" s="1"/>
  <c r="BE17" i="9" s="1"/>
  <c r="BE18" i="9" s="1"/>
  <c r="AY15" i="9"/>
  <c r="AY16" i="9" s="1"/>
  <c r="AY17" i="9" s="1"/>
  <c r="AY18" i="9" s="1"/>
  <c r="AS15" i="9"/>
  <c r="AS16" i="9" s="1"/>
  <c r="AS17" i="9" s="1"/>
  <c r="AS18" i="9" s="1"/>
  <c r="AM15" i="9"/>
  <c r="AM16" i="9" s="1"/>
  <c r="AM17" i="9" s="1"/>
  <c r="AM18" i="9" s="1"/>
  <c r="AG15" i="9"/>
  <c r="AG16" i="9" s="1"/>
  <c r="AG17" i="9" s="1"/>
  <c r="AG18" i="9" s="1"/>
  <c r="AA15" i="9"/>
  <c r="AA16" i="9" s="1"/>
  <c r="AA17" i="9" s="1"/>
  <c r="AA18" i="9" s="1"/>
  <c r="U15" i="9"/>
  <c r="U16" i="9" s="1"/>
  <c r="U17" i="9" s="1"/>
  <c r="U18" i="9" s="1"/>
  <c r="O15" i="9"/>
  <c r="O16" i="9" s="1"/>
  <c r="O17" i="9" s="1"/>
  <c r="O18" i="9" s="1"/>
  <c r="I15" i="9"/>
  <c r="I16" i="9" s="1"/>
  <c r="I17" i="9" s="1"/>
  <c r="I18" i="9" s="1"/>
  <c r="CI29" i="8"/>
  <c r="CI30" i="8" s="1"/>
  <c r="CI31" i="8" s="1"/>
  <c r="CI32" i="8" s="1"/>
  <c r="CC29" i="8"/>
  <c r="CC30" i="8" s="1"/>
  <c r="CC31" i="8" s="1"/>
  <c r="CC32" i="8" s="1"/>
  <c r="BW29" i="8"/>
  <c r="BW30" i="8" s="1"/>
  <c r="BW31" i="8" s="1"/>
  <c r="BW32" i="8" s="1"/>
  <c r="BQ29" i="8"/>
  <c r="BQ30" i="8" s="1"/>
  <c r="BQ31" i="8" s="1"/>
  <c r="BQ32" i="8" s="1"/>
  <c r="BK29" i="8"/>
  <c r="BK30" i="8" s="1"/>
  <c r="BK31" i="8" s="1"/>
  <c r="BK32" i="8" s="1"/>
  <c r="BE29" i="8"/>
  <c r="BE30" i="8" s="1"/>
  <c r="BE31" i="8" s="1"/>
  <c r="BE32" i="8" s="1"/>
  <c r="AY29" i="8"/>
  <c r="AY30" i="8" s="1"/>
  <c r="AY31" i="8" s="1"/>
  <c r="AY32" i="8" s="1"/>
  <c r="AS29" i="8"/>
  <c r="AS30" i="8" s="1"/>
  <c r="AS31" i="8" s="1"/>
  <c r="AS32" i="8" s="1"/>
  <c r="AM29" i="8"/>
  <c r="AM30" i="8" s="1"/>
  <c r="AM31" i="8" s="1"/>
  <c r="AM32" i="8" s="1"/>
  <c r="AG29" i="8"/>
  <c r="AG30" i="8" s="1"/>
  <c r="AG31" i="8" s="1"/>
  <c r="AG32" i="8" s="1"/>
  <c r="Y29" i="8"/>
  <c r="Y30" i="8" s="1"/>
  <c r="Y31" i="8" s="1"/>
  <c r="Y32" i="8" s="1"/>
  <c r="S29" i="8"/>
  <c r="S30" i="8" s="1"/>
  <c r="S31" i="8" s="1"/>
  <c r="S32" i="8" s="1"/>
  <c r="M29" i="8"/>
  <c r="M30" i="8" s="1"/>
  <c r="M31" i="8" s="1"/>
  <c r="M32" i="8" s="1"/>
  <c r="F32" i="8"/>
  <c r="I29" i="8"/>
  <c r="I30" i="8" s="1"/>
  <c r="I31" i="8" s="1"/>
  <c r="I32" i="8" s="1"/>
  <c r="F28" i="8"/>
  <c r="F29" i="8" s="1"/>
  <c r="F30" i="8" s="1"/>
  <c r="F31" i="8" s="1"/>
  <c r="BN18" i="1"/>
  <c r="BN19" i="1" s="1"/>
  <c r="BN20" i="1" s="1"/>
  <c r="BN21" i="1" s="1"/>
  <c r="BN22" i="1" s="1"/>
  <c r="BN23" i="1" s="1"/>
  <c r="BN24" i="1" s="1"/>
  <c r="BN25" i="1" s="1"/>
  <c r="BN26" i="1" s="1"/>
  <c r="BL18" i="1"/>
  <c r="BL19" i="1" s="1"/>
  <c r="BL20" i="1" s="1"/>
  <c r="BL21" i="1" s="1"/>
  <c r="BL22" i="1" s="1"/>
  <c r="BL23" i="1" s="1"/>
  <c r="BL24" i="1" s="1"/>
  <c r="BL25" i="1" s="1"/>
  <c r="BL26" i="1" s="1"/>
  <c r="BJ18" i="1"/>
  <c r="BJ19" i="1" s="1"/>
  <c r="BJ20" i="1" s="1"/>
  <c r="BJ21" i="1" s="1"/>
  <c r="BJ22" i="1" s="1"/>
  <c r="BJ23" i="1" s="1"/>
  <c r="BJ24" i="1" s="1"/>
  <c r="BJ25" i="1" s="1"/>
  <c r="BJ26" i="1" s="1"/>
  <c r="BH18" i="1"/>
  <c r="BH19" i="1" s="1"/>
  <c r="BH20" i="1" s="1"/>
  <c r="BH21" i="1" s="1"/>
  <c r="BH22" i="1" s="1"/>
  <c r="BH23" i="1" s="1"/>
  <c r="BH24" i="1" s="1"/>
  <c r="BH25" i="1" s="1"/>
  <c r="BH26" i="1" s="1"/>
  <c r="BF18" i="1"/>
  <c r="BF19" i="1" s="1"/>
  <c r="BF20" i="1" s="1"/>
  <c r="BF21" i="1" s="1"/>
  <c r="BF22" i="1" s="1"/>
  <c r="BF23" i="1" s="1"/>
  <c r="BF24" i="1" s="1"/>
  <c r="BF25" i="1" s="1"/>
  <c r="BF26" i="1" s="1"/>
  <c r="BF27" i="1" s="1"/>
  <c r="BF28" i="1" s="1"/>
  <c r="BF29" i="1" s="1"/>
  <c r="BF30" i="1" s="1"/>
  <c r="BF31" i="1" s="1"/>
  <c r="BF32" i="1" s="1"/>
  <c r="BF33" i="1" s="1"/>
  <c r="BD18" i="1"/>
  <c r="BD19" i="1" s="1"/>
  <c r="BD20" i="1" s="1"/>
  <c r="BD21" i="1" s="1"/>
  <c r="BD22" i="1" s="1"/>
  <c r="BD23" i="1" s="1"/>
  <c r="BD24" i="1" s="1"/>
  <c r="BD25" i="1" s="1"/>
  <c r="BD26" i="1" s="1"/>
  <c r="BD27" i="1" s="1"/>
  <c r="BD28" i="1" s="1"/>
  <c r="BD29" i="1" s="1"/>
  <c r="BD30" i="1" s="1"/>
  <c r="BD31" i="1" s="1"/>
  <c r="BD32" i="1" s="1"/>
  <c r="BD33" i="1" s="1"/>
  <c r="BB18" i="1"/>
  <c r="BB19" i="1" s="1"/>
  <c r="BB20" i="1" s="1"/>
  <c r="BB21" i="1" s="1"/>
  <c r="BB22" i="1" s="1"/>
  <c r="BB23" i="1" s="1"/>
  <c r="BB24" i="1" s="1"/>
  <c r="BB25" i="1" s="1"/>
  <c r="BB26" i="1" s="1"/>
  <c r="BB27" i="1" s="1"/>
  <c r="BB28" i="1" s="1"/>
  <c r="BB29" i="1" s="1"/>
  <c r="BB30" i="1" s="1"/>
  <c r="BB31" i="1" s="1"/>
  <c r="BB32" i="1" s="1"/>
  <c r="BB33" i="1" s="1"/>
  <c r="BB34" i="1" s="1"/>
  <c r="AZ18" i="1"/>
  <c r="AZ19" i="1" s="1"/>
  <c r="AZ20" i="1" s="1"/>
  <c r="AZ21" i="1" s="1"/>
  <c r="AZ22" i="1" s="1"/>
  <c r="AZ23" i="1" s="1"/>
  <c r="AZ24" i="1" s="1"/>
  <c r="AZ25" i="1" s="1"/>
  <c r="AZ26" i="1" s="1"/>
  <c r="AZ27" i="1" s="1"/>
  <c r="AZ28" i="1" s="1"/>
  <c r="AZ29" i="1" s="1"/>
  <c r="AZ30" i="1" s="1"/>
  <c r="AZ31" i="1" s="1"/>
  <c r="AZ32" i="1" s="1"/>
  <c r="AZ33" i="1" s="1"/>
  <c r="AZ34" i="1" s="1"/>
  <c r="AX18" i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T18" i="1"/>
  <c r="AT19" i="1" s="1"/>
  <c r="AT20" i="1" s="1"/>
  <c r="AT21" i="1" s="1"/>
  <c r="AT22" i="1" s="1"/>
  <c r="AT23" i="1" s="1"/>
  <c r="AT24" i="1" s="1"/>
  <c r="AT25" i="1" s="1"/>
  <c r="AT26" i="1" s="1"/>
  <c r="AT27" i="1" s="1"/>
  <c r="AT28" i="1" s="1"/>
  <c r="AT29" i="1" s="1"/>
  <c r="AT30" i="1" s="1"/>
  <c r="AT31" i="1" s="1"/>
  <c r="AT32" i="1" s="1"/>
  <c r="AT33" i="1" s="1"/>
  <c r="AT34" i="1" s="1"/>
  <c r="AP18" i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J18" i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D18" i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X18" i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T18" i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P18" i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J18" i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H18" i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E18" i="1"/>
  <c r="E19" i="1" s="1"/>
  <c r="E20" i="1" s="1"/>
  <c r="E21" i="1" s="1"/>
  <c r="E22" i="1" s="1"/>
  <c r="E23" i="1" s="1"/>
  <c r="E24" i="1" s="1"/>
  <c r="E25" i="1" s="1"/>
  <c r="E26" i="1" s="1"/>
  <c r="C28" i="1"/>
  <c r="C29" i="1" s="1"/>
  <c r="C30" i="1" s="1"/>
  <c r="C31" i="1" s="1"/>
  <c r="C32" i="1" s="1"/>
  <c r="C33" i="1" s="1"/>
  <c r="BI29" i="2"/>
  <c r="BI30" i="2" s="1"/>
  <c r="BI31" i="2" s="1"/>
  <c r="BI32" i="2" s="1"/>
  <c r="BI33" i="2" s="1"/>
  <c r="BG18" i="2"/>
  <c r="BG19" i="2" s="1"/>
  <c r="BG20" i="2" s="1"/>
  <c r="BG21" i="2" s="1"/>
  <c r="BG22" i="2" s="1"/>
  <c r="BG23" i="2" s="1"/>
  <c r="BG24" i="2" s="1"/>
  <c r="BG25" i="2" s="1"/>
  <c r="BG26" i="2" s="1"/>
  <c r="BG27" i="2" s="1"/>
  <c r="BG28" i="2" s="1"/>
  <c r="BG29" i="2" s="1"/>
  <c r="BG30" i="2" s="1"/>
  <c r="BG31" i="2" s="1"/>
  <c r="BG32" i="2" s="1"/>
  <c r="BG33" i="2" s="1"/>
  <c r="BE18" i="2"/>
  <c r="BE19" i="2" s="1"/>
  <c r="BE20" i="2" s="1"/>
  <c r="BE21" i="2" s="1"/>
  <c r="BE22" i="2" s="1"/>
  <c r="BE23" i="2" s="1"/>
  <c r="BE24" i="2" s="1"/>
  <c r="BE25" i="2" s="1"/>
  <c r="BE26" i="2" s="1"/>
  <c r="BE27" i="2" s="1"/>
  <c r="BE28" i="2" s="1"/>
  <c r="BE29" i="2" s="1"/>
  <c r="BE30" i="2" s="1"/>
  <c r="BE31" i="2" s="1"/>
  <c r="BE32" i="2" s="1"/>
  <c r="BE33" i="2" s="1"/>
  <c r="BC17" i="2"/>
  <c r="BC18" i="2" s="1"/>
  <c r="BC19" i="2" s="1"/>
  <c r="BC20" i="2" s="1"/>
  <c r="BC21" i="2" s="1"/>
  <c r="BC22" i="2" s="1"/>
  <c r="BC23" i="2" s="1"/>
  <c r="BC24" i="2" s="1"/>
  <c r="BC25" i="2" s="1"/>
  <c r="BC26" i="2" s="1"/>
  <c r="BC27" i="2" s="1"/>
  <c r="BC28" i="2" s="1"/>
  <c r="BC29" i="2" s="1"/>
  <c r="BC30" i="2" s="1"/>
  <c r="BC31" i="2" s="1"/>
  <c r="BC32" i="2" s="1"/>
  <c r="BC33" i="2" s="1"/>
  <c r="BA17" i="2"/>
  <c r="BA18" i="2" s="1"/>
  <c r="BA19" i="2" s="1"/>
  <c r="BA20" i="2" s="1"/>
  <c r="BA21" i="2" s="1"/>
  <c r="BA22" i="2" s="1"/>
  <c r="BA23" i="2" s="1"/>
  <c r="BA24" i="2" s="1"/>
  <c r="BA25" i="2" s="1"/>
  <c r="BA26" i="2" s="1"/>
  <c r="BA27" i="2" s="1"/>
  <c r="BA28" i="2" s="1"/>
  <c r="BA29" i="2" s="1"/>
  <c r="BA30" i="2" s="1"/>
  <c r="BA31" i="2" s="1"/>
  <c r="BA32" i="2" s="1"/>
  <c r="BA33" i="2" s="1"/>
  <c r="AY17" i="2"/>
  <c r="AY18" i="2" s="1"/>
  <c r="AY19" i="2" s="1"/>
  <c r="AY20" i="2" s="1"/>
  <c r="AY21" i="2" s="1"/>
  <c r="AY22" i="2" s="1"/>
  <c r="AY23" i="2" s="1"/>
  <c r="AY24" i="2" s="1"/>
  <c r="AY25" i="2" s="1"/>
  <c r="AY26" i="2" s="1"/>
  <c r="AY27" i="2" s="1"/>
  <c r="AY28" i="2" s="1"/>
  <c r="AY29" i="2" s="1"/>
  <c r="AY30" i="2" s="1"/>
  <c r="AY31" i="2" s="1"/>
  <c r="AY32" i="2" s="1"/>
  <c r="AY33" i="2" s="1"/>
  <c r="AW17" i="2"/>
  <c r="AW18" i="2" s="1"/>
  <c r="AW19" i="2" s="1"/>
  <c r="AW20" i="2" s="1"/>
  <c r="AW21" i="2" s="1"/>
  <c r="AW22" i="2" s="1"/>
  <c r="AW23" i="2" s="1"/>
  <c r="AW24" i="2" s="1"/>
  <c r="AW25" i="2" s="1"/>
  <c r="AW26" i="2" s="1"/>
  <c r="AW27" i="2" s="1"/>
  <c r="AW28" i="2" s="1"/>
  <c r="AW29" i="2" s="1"/>
  <c r="AW30" i="2" s="1"/>
  <c r="AW31" i="2" s="1"/>
  <c r="AW32" i="2" s="1"/>
  <c r="AW33" i="2" s="1"/>
  <c r="AU17" i="2"/>
  <c r="AU18" i="2" s="1"/>
  <c r="AU19" i="2" s="1"/>
  <c r="AU20" i="2" s="1"/>
  <c r="AU21" i="2" s="1"/>
  <c r="AU22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S17" i="2"/>
  <c r="AS18" i="2" s="1"/>
  <c r="AS19" i="2" s="1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AS30" i="2" s="1"/>
  <c r="AS31" i="2" s="1"/>
  <c r="AS32" i="2" s="1"/>
  <c r="AS33" i="2" s="1"/>
  <c r="AN29" i="2"/>
  <c r="AN30" i="2" s="1"/>
  <c r="AN31" i="2" s="1"/>
  <c r="AN32" i="2" s="1"/>
  <c r="AN33" i="2" s="1"/>
  <c r="AO17" i="2"/>
  <c r="AO18" i="2" s="1"/>
  <c r="AO19" i="2" s="1"/>
  <c r="AO20" i="2" s="1"/>
  <c r="AO21" i="2" s="1"/>
  <c r="AO22" i="2" s="1"/>
  <c r="AO23" i="2" s="1"/>
  <c r="AO24" i="2" s="1"/>
  <c r="AO25" i="2" s="1"/>
  <c r="AO26" i="2" s="1"/>
  <c r="AO27" i="2" s="1"/>
  <c r="AO28" i="2" s="1"/>
  <c r="AO29" i="2" s="1"/>
  <c r="AO30" i="2" s="1"/>
  <c r="AO31" i="2" s="1"/>
  <c r="AO32" i="2" s="1"/>
  <c r="AO33" i="2" s="1"/>
  <c r="AH29" i="2"/>
  <c r="AH30" i="2" s="1"/>
  <c r="AH31" i="2" s="1"/>
  <c r="AH32" i="2" s="1"/>
  <c r="AH33" i="2" s="1"/>
  <c r="AI17" i="2"/>
  <c r="AI18" i="2" s="1"/>
  <c r="AI19" i="2" s="1"/>
  <c r="AI20" i="2" s="1"/>
  <c r="AI21" i="2" s="1"/>
  <c r="AI22" i="2" s="1"/>
  <c r="AI23" i="2" s="1"/>
  <c r="AI24" i="2" s="1"/>
  <c r="AI25" i="2" s="1"/>
  <c r="AI26" i="2" s="1"/>
  <c r="AI27" i="2" s="1"/>
  <c r="AI28" i="2" s="1"/>
  <c r="AI29" i="2" s="1"/>
  <c r="AI30" i="2" s="1"/>
  <c r="AI31" i="2" s="1"/>
  <c r="AI32" i="2" s="1"/>
  <c r="AI33" i="2" s="1"/>
  <c r="AE17" i="2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D29" i="2"/>
  <c r="AD30" i="2" s="1"/>
  <c r="AD31" i="2" s="1"/>
  <c r="AD32" i="2" s="1"/>
  <c r="AD33" i="2" s="1"/>
  <c r="Y17" i="2"/>
  <c r="X29" i="2"/>
  <c r="X30" i="2" s="1"/>
  <c r="X31" i="2" s="1"/>
  <c r="X32" i="2" s="1"/>
  <c r="X33" i="2" s="1"/>
  <c r="U18" i="2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T29" i="2"/>
  <c r="T30" i="2" s="1"/>
  <c r="T31" i="2" s="1"/>
  <c r="T32" i="2" s="1"/>
  <c r="T33" i="2" s="1"/>
  <c r="Q18" i="2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P29" i="2"/>
  <c r="P30" i="2" s="1"/>
  <c r="P31" i="2" s="1"/>
  <c r="P32" i="2" s="1"/>
  <c r="P33" i="2" s="1"/>
  <c r="K25" i="2"/>
  <c r="K26" i="2" s="1"/>
  <c r="K27" i="2" s="1"/>
  <c r="K28" i="2" s="1"/>
  <c r="K29" i="2" s="1"/>
  <c r="K30" i="2" s="1"/>
  <c r="K31" i="2" s="1"/>
  <c r="K32" i="2" s="1"/>
  <c r="K33" i="2" s="1"/>
  <c r="I18" i="2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E18" i="2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P34" i="1" l="1"/>
  <c r="Y18" i="2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D29" i="2" l="1"/>
  <c r="D30" i="2" s="1"/>
  <c r="D31" i="2" s="1"/>
  <c r="D32" i="2" s="1"/>
  <c r="D33" i="2" s="1"/>
  <c r="CU20" i="9"/>
  <c r="CU21" i="9" s="1"/>
  <c r="CU22" i="9" s="1"/>
  <c r="CU23" i="9" s="1"/>
  <c r="CU24" i="9" s="1"/>
  <c r="CU25" i="9" s="1"/>
  <c r="CU26" i="9" s="1"/>
  <c r="CS20" i="9"/>
  <c r="CS21" i="9" s="1"/>
  <c r="CS22" i="9" s="1"/>
  <c r="CS23" i="9" s="1"/>
  <c r="CS24" i="9" s="1"/>
  <c r="CS25" i="9" s="1"/>
  <c r="CS26" i="9" s="1"/>
  <c r="CO20" i="9"/>
  <c r="CO21" i="9" s="1"/>
  <c r="CO22" i="9" s="1"/>
  <c r="CO23" i="9" s="1"/>
  <c r="CO24" i="9" s="1"/>
  <c r="CO25" i="9" s="1"/>
  <c r="CO26" i="9" s="1"/>
  <c r="CI20" i="9"/>
  <c r="CI21" i="9" s="1"/>
  <c r="CI22" i="9" s="1"/>
  <c r="CI23" i="9" s="1"/>
  <c r="CI24" i="9" s="1"/>
  <c r="CI25" i="9" s="1"/>
  <c r="CI26" i="9" s="1"/>
  <c r="CB20" i="9"/>
  <c r="CB21" i="9" s="1"/>
  <c r="CB22" i="9" s="1"/>
  <c r="CB23" i="9" s="1"/>
  <c r="CB24" i="9" s="1"/>
  <c r="CB25" i="9" s="1"/>
  <c r="CB26" i="9" s="1"/>
  <c r="BV20" i="9"/>
  <c r="BV21" i="9" s="1"/>
  <c r="BV22" i="9" s="1"/>
  <c r="BV23" i="9" s="1"/>
  <c r="BV24" i="9" s="1"/>
  <c r="BV25" i="9" s="1"/>
  <c r="BV26" i="9" s="1"/>
  <c r="BP20" i="9"/>
  <c r="BP21" i="9" s="1"/>
  <c r="BP22" i="9" s="1"/>
  <c r="BP23" i="9" s="1"/>
  <c r="BP24" i="9" s="1"/>
  <c r="BP25" i="9" s="1"/>
  <c r="BP26" i="9" s="1"/>
  <c r="BI20" i="9"/>
  <c r="BI21" i="9" s="1"/>
  <c r="BI22" i="9" s="1"/>
  <c r="BI23" i="9" s="1"/>
  <c r="BI24" i="9" s="1"/>
  <c r="BI25" i="9" s="1"/>
  <c r="BI26" i="9" s="1"/>
  <c r="BC20" i="9"/>
  <c r="BC21" i="9" s="1"/>
  <c r="BC22" i="9" s="1"/>
  <c r="BC23" i="9" s="1"/>
  <c r="BC24" i="9" s="1"/>
  <c r="BC25" i="9" s="1"/>
  <c r="BC26" i="9" s="1"/>
  <c r="AW20" i="9"/>
  <c r="AW21" i="9" s="1"/>
  <c r="AW22" i="9" s="1"/>
  <c r="AW23" i="9" s="1"/>
  <c r="AW24" i="9" s="1"/>
  <c r="AW25" i="9" s="1"/>
  <c r="AW26" i="9" s="1"/>
  <c r="AQ20" i="9"/>
  <c r="AQ21" i="9" s="1"/>
  <c r="AQ22" i="9" s="1"/>
  <c r="AQ23" i="9" s="1"/>
  <c r="AQ24" i="9" s="1"/>
  <c r="AQ25" i="9" s="1"/>
  <c r="AQ26" i="9" s="1"/>
  <c r="AK20" i="9"/>
  <c r="AK21" i="9" s="1"/>
  <c r="AK22" i="9" s="1"/>
  <c r="AK23" i="9" s="1"/>
  <c r="AK24" i="9" s="1"/>
  <c r="AK25" i="9" s="1"/>
  <c r="AK26" i="9" s="1"/>
  <c r="AE20" i="9"/>
  <c r="AE21" i="9" s="1"/>
  <c r="AE22" i="9" s="1"/>
  <c r="AE23" i="9" s="1"/>
  <c r="AE24" i="9" s="1"/>
  <c r="AE25" i="9" s="1"/>
  <c r="AE26" i="9" s="1"/>
  <c r="Y20" i="9"/>
  <c r="Y21" i="9" s="1"/>
  <c r="Y22" i="9" s="1"/>
  <c r="Y23" i="9" s="1"/>
  <c r="Y24" i="9" s="1"/>
  <c r="Y25" i="9" s="1"/>
  <c r="Y26" i="9" s="1"/>
  <c r="S20" i="9"/>
  <c r="S21" i="9" s="1"/>
  <c r="S22" i="9" s="1"/>
  <c r="S23" i="9" s="1"/>
  <c r="S24" i="9" s="1"/>
  <c r="S25" i="9" s="1"/>
  <c r="S26" i="9" s="1"/>
  <c r="M20" i="9"/>
  <c r="M21" i="9" s="1"/>
  <c r="M22" i="9" s="1"/>
  <c r="M23" i="9" s="1"/>
  <c r="M24" i="9" s="1"/>
  <c r="M25" i="9" s="1"/>
  <c r="M26" i="9" s="1"/>
  <c r="K24" i="9"/>
  <c r="K25" i="9" s="1"/>
  <c r="K26" i="9" s="1"/>
  <c r="G20" i="9"/>
  <c r="G21" i="9" s="1"/>
  <c r="G22" i="9" s="1"/>
  <c r="G23" i="9" s="1"/>
  <c r="G24" i="9" s="1"/>
  <c r="G25" i="9" s="1"/>
  <c r="G26" i="9" s="1"/>
  <c r="CM24" i="9" l="1"/>
  <c r="CM25" i="9" s="1"/>
  <c r="CM26" i="9" s="1"/>
  <c r="CG24" i="9"/>
  <c r="CG25" i="9" s="1"/>
  <c r="CG26" i="9" s="1"/>
  <c r="BZ24" i="9"/>
  <c r="BZ25" i="9" s="1"/>
  <c r="BZ26" i="9" s="1"/>
  <c r="BT24" i="9"/>
  <c r="BT25" i="9" s="1"/>
  <c r="BT26" i="9" s="1"/>
  <c r="BM24" i="9"/>
  <c r="BM25" i="9" s="1"/>
  <c r="BM26" i="9" s="1"/>
  <c r="BG24" i="9"/>
  <c r="BG25" i="9" s="1"/>
  <c r="BG26" i="9" s="1"/>
  <c r="BA24" i="9"/>
  <c r="BA25" i="9" s="1"/>
  <c r="BA26" i="9" s="1"/>
  <c r="AU24" i="9"/>
  <c r="AU25" i="9" s="1"/>
  <c r="AU26" i="9" s="1"/>
  <c r="AO24" i="9"/>
  <c r="AO25" i="9" s="1"/>
  <c r="AO26" i="9" s="1"/>
  <c r="AI24" i="9"/>
  <c r="AI25" i="9" s="1"/>
  <c r="AI26" i="9" s="1"/>
  <c r="AC24" i="9"/>
  <c r="AC25" i="9" s="1"/>
  <c r="AC26" i="9" s="1"/>
  <c r="W24" i="9"/>
  <c r="W25" i="9" s="1"/>
  <c r="W26" i="9" s="1"/>
  <c r="Q24" i="9"/>
  <c r="Q25" i="9" s="1"/>
  <c r="Q26" i="9" s="1"/>
  <c r="E24" i="9"/>
  <c r="E25" i="9" s="1"/>
  <c r="E26" i="9" s="1"/>
  <c r="C20" i="9"/>
  <c r="C21" i="9" s="1"/>
  <c r="C22" i="9" s="1"/>
  <c r="C23" i="9" s="1"/>
  <c r="C24" i="9" s="1"/>
  <c r="C25" i="9" s="1"/>
  <c r="C26" i="9" s="1"/>
  <c r="CV21" i="8"/>
  <c r="CV22" i="8" s="1"/>
  <c r="CV23" i="8" s="1"/>
  <c r="CV24" i="8" s="1"/>
  <c r="CV25" i="8" s="1"/>
  <c r="CV26" i="8" s="1"/>
  <c r="CV27" i="8" s="1"/>
  <c r="CT21" i="8"/>
  <c r="CT22" i="8" s="1"/>
  <c r="CT23" i="8" s="1"/>
  <c r="CT24" i="8" s="1"/>
  <c r="CT25" i="8" s="1"/>
  <c r="CT26" i="8" s="1"/>
  <c r="CT27" i="8" s="1"/>
  <c r="CR21" i="8"/>
  <c r="CR22" i="8" s="1"/>
  <c r="CR23" i="8" s="1"/>
  <c r="CR24" i="8" s="1"/>
  <c r="CR25" i="8" s="1"/>
  <c r="CR26" i="8" s="1"/>
  <c r="CR27" i="8" s="1"/>
  <c r="CP21" i="8"/>
  <c r="CP22" i="8" s="1"/>
  <c r="CP23" i="8" s="1"/>
  <c r="CP24" i="8" s="1"/>
  <c r="CP25" i="8" s="1"/>
  <c r="CP26" i="8" s="1"/>
  <c r="CP27" i="8" s="1"/>
  <c r="CN21" i="8"/>
  <c r="CN22" i="8" s="1"/>
  <c r="CN23" i="8" s="1"/>
  <c r="CL21" i="8"/>
  <c r="CL22" i="8" s="1"/>
  <c r="CL23" i="8" s="1"/>
  <c r="CL24" i="8" s="1"/>
  <c r="CL25" i="8" s="1"/>
  <c r="CL26" i="8" s="1"/>
  <c r="CL27" i="8" s="1"/>
  <c r="CH21" i="8"/>
  <c r="CH22" i="8" s="1"/>
  <c r="CH23" i="8" s="1"/>
  <c r="CF21" i="8"/>
  <c r="CF22" i="8" s="1"/>
  <c r="CF23" i="8" s="1"/>
  <c r="CF24" i="8" s="1"/>
  <c r="CF25" i="8" s="1"/>
  <c r="CF26" i="8" s="1"/>
  <c r="CF27" i="8" s="1"/>
  <c r="CB21" i="8"/>
  <c r="CB22" i="8" s="1"/>
  <c r="CB23" i="8" s="1"/>
  <c r="BZ21" i="8"/>
  <c r="BZ22" i="8" s="1"/>
  <c r="BZ23" i="8" s="1"/>
  <c r="BZ24" i="8" s="1"/>
  <c r="BZ25" i="8" s="1"/>
  <c r="BZ26" i="8" s="1"/>
  <c r="BZ27" i="8" s="1"/>
  <c r="BV21" i="8"/>
  <c r="BV22" i="8" s="1"/>
  <c r="BV23" i="8" s="1"/>
  <c r="BT21" i="8"/>
  <c r="BT22" i="8" s="1"/>
  <c r="BT23" i="8" s="1"/>
  <c r="BT24" i="8" s="1"/>
  <c r="BT25" i="8" s="1"/>
  <c r="BT26" i="8" s="1"/>
  <c r="BT27" i="8" s="1"/>
  <c r="BP21" i="8"/>
  <c r="BP22" i="8" s="1"/>
  <c r="BP23" i="8" s="1"/>
  <c r="BN21" i="8"/>
  <c r="BN22" i="8" s="1"/>
  <c r="BN23" i="8" s="1"/>
  <c r="BN24" i="8" s="1"/>
  <c r="BN25" i="8" s="1"/>
  <c r="BN26" i="8" s="1"/>
  <c r="BN27" i="8" s="1"/>
  <c r="BJ21" i="8"/>
  <c r="BJ22" i="8" s="1"/>
  <c r="BJ23" i="8" s="1"/>
  <c r="BH21" i="8"/>
  <c r="BH22" i="8" s="1"/>
  <c r="BH23" i="8" s="1"/>
  <c r="BH24" i="8" s="1"/>
  <c r="BH25" i="8" s="1"/>
  <c r="BH26" i="8" s="1"/>
  <c r="BH27" i="8" s="1"/>
  <c r="BD21" i="8"/>
  <c r="BD22" i="8" s="1"/>
  <c r="BD23" i="8" s="1"/>
  <c r="BB21" i="8"/>
  <c r="BB22" i="8" s="1"/>
  <c r="BB23" i="8" s="1"/>
  <c r="BB24" i="8" s="1"/>
  <c r="BB25" i="8" s="1"/>
  <c r="BB26" i="8" s="1"/>
  <c r="BB27" i="8" s="1"/>
  <c r="AX21" i="8"/>
  <c r="AX22" i="8" s="1"/>
  <c r="AX23" i="8" s="1"/>
  <c r="AV21" i="8"/>
  <c r="AV22" i="8" s="1"/>
  <c r="AV23" i="8" s="1"/>
  <c r="AV24" i="8" s="1"/>
  <c r="AV25" i="8" s="1"/>
  <c r="AV26" i="8" s="1"/>
  <c r="AV27" i="8" s="1"/>
  <c r="AR21" i="8"/>
  <c r="AR22" i="8" s="1"/>
  <c r="AR23" i="8" s="1"/>
  <c r="AP21" i="8"/>
  <c r="AP22" i="8" s="1"/>
  <c r="AP23" i="8" s="1"/>
  <c r="AP24" i="8" s="1"/>
  <c r="AP25" i="8" s="1"/>
  <c r="AP26" i="8" s="1"/>
  <c r="AP27" i="8" s="1"/>
  <c r="AL21" i="8"/>
  <c r="AL22" i="8" s="1"/>
  <c r="AL23" i="8" s="1"/>
  <c r="AJ21" i="8"/>
  <c r="AJ22" i="8" s="1"/>
  <c r="AJ23" i="8" s="1"/>
  <c r="AJ24" i="8" s="1"/>
  <c r="AJ25" i="8" s="1"/>
  <c r="AJ26" i="8" s="1"/>
  <c r="AJ27" i="8" s="1"/>
  <c r="AF21" i="8"/>
  <c r="AF22" i="8" s="1"/>
  <c r="AF23" i="8" s="1"/>
  <c r="AD21" i="8"/>
  <c r="AD22" i="8" s="1"/>
  <c r="AD23" i="8" s="1"/>
  <c r="AB21" i="8"/>
  <c r="AB22" i="8" s="1"/>
  <c r="AB23" i="8" s="1"/>
  <c r="AB24" i="8" s="1"/>
  <c r="AB25" i="8" s="1"/>
  <c r="AB26" i="8" s="1"/>
  <c r="AB27" i="8" s="1"/>
  <c r="X21" i="8"/>
  <c r="X22" i="8" s="1"/>
  <c r="X23" i="8" s="1"/>
  <c r="V21" i="8"/>
  <c r="V22" i="8" s="1"/>
  <c r="V23" i="8" s="1"/>
  <c r="V24" i="8" s="1"/>
  <c r="V25" i="8" s="1"/>
  <c r="V26" i="8" s="1"/>
  <c r="V27" i="8" s="1"/>
  <c r="R21" i="8"/>
  <c r="R22" i="8" s="1"/>
  <c r="R23" i="8" s="1"/>
  <c r="P21" i="8"/>
  <c r="P22" i="8" s="1"/>
  <c r="P23" i="8" s="1"/>
  <c r="P24" i="8" s="1"/>
  <c r="P25" i="8" s="1"/>
  <c r="P26" i="8" s="1"/>
  <c r="P27" i="8" s="1"/>
  <c r="L21" i="8"/>
  <c r="L22" i="8" s="1"/>
  <c r="L23" i="8" s="1"/>
  <c r="H21" i="8"/>
  <c r="H22" i="8" s="1"/>
  <c r="H23" i="8" s="1"/>
  <c r="H24" i="8" s="1"/>
  <c r="F21" i="8"/>
  <c r="F22" i="8" s="1"/>
  <c r="F23" i="8" s="1"/>
  <c r="F24" i="8" s="1"/>
  <c r="F25" i="8" s="1"/>
  <c r="F26" i="8" s="1"/>
  <c r="F27" i="8" s="1"/>
  <c r="D21" i="8"/>
  <c r="D22" i="8" s="1"/>
  <c r="D23" i="8" s="1"/>
  <c r="D24" i="8" s="1"/>
  <c r="D25" i="8" s="1"/>
  <c r="D26" i="8" s="1"/>
  <c r="D27" i="8" s="1"/>
  <c r="AK18" i="1" l="1"/>
  <c r="AK19" i="1" s="1"/>
  <c r="AK20" i="1" s="1"/>
  <c r="AK21" i="1" s="1"/>
  <c r="AK22" i="1" s="1"/>
  <c r="I25" i="6" l="1"/>
  <c r="F25" i="6"/>
  <c r="E20" i="5" l="1"/>
  <c r="G20" i="5"/>
  <c r="D23" i="4" l="1"/>
  <c r="D24" i="4" s="1"/>
  <c r="D25" i="4" s="1"/>
  <c r="D26" i="4" s="1"/>
  <c r="D27" i="4" s="1"/>
  <c r="AU18" i="1" l="1"/>
  <c r="AU19" i="1" s="1"/>
  <c r="AU20" i="1" s="1"/>
  <c r="AU21" i="1" s="1"/>
  <c r="AU22" i="1" s="1"/>
  <c r="AQ18" i="1"/>
  <c r="AQ19" i="1" s="1"/>
  <c r="AQ20" i="1" s="1"/>
  <c r="AQ21" i="1" s="1"/>
  <c r="AQ22" i="1" s="1"/>
  <c r="AM18" i="1"/>
  <c r="AM19" i="1" s="1"/>
  <c r="AM20" i="1" s="1"/>
  <c r="AM21" i="1" s="1"/>
  <c r="AM22" i="1" s="1"/>
  <c r="AG18" i="1"/>
  <c r="AG19" i="1" s="1"/>
  <c r="AG20" i="1" s="1"/>
  <c r="AG21" i="1" s="1"/>
  <c r="AG22" i="1" s="1"/>
  <c r="AE18" i="1"/>
  <c r="AE19" i="1" s="1"/>
  <c r="AE20" i="1" s="1"/>
  <c r="AE21" i="1" s="1"/>
  <c r="AE22" i="1" s="1"/>
  <c r="AA18" i="1"/>
  <c r="AA19" i="1" s="1"/>
  <c r="AA20" i="1" s="1"/>
  <c r="AA21" i="1" s="1"/>
  <c r="AA22" i="1" s="1"/>
  <c r="U18" i="1"/>
  <c r="U19" i="1" s="1"/>
  <c r="U20" i="1" s="1"/>
  <c r="U21" i="1" s="1"/>
  <c r="U22" i="1" s="1"/>
  <c r="Q18" i="1"/>
  <c r="Q19" i="1" s="1"/>
  <c r="Q20" i="1" s="1"/>
  <c r="Q21" i="1" s="1"/>
  <c r="Q22" i="1" s="1"/>
  <c r="M18" i="1"/>
  <c r="M19" i="1" s="1"/>
  <c r="M20" i="1" s="1"/>
  <c r="M21" i="1" s="1"/>
  <c r="M22" i="1" s="1"/>
  <c r="K18" i="1" l="1"/>
  <c r="K19" i="1" s="1"/>
  <c r="K20" i="1" s="1"/>
  <c r="K21" i="1" s="1"/>
  <c r="K22" i="1" s="1"/>
  <c r="H29" i="2"/>
  <c r="H30" i="2" s="1"/>
  <c r="H31" i="2" s="1"/>
  <c r="H32" i="2" s="1"/>
  <c r="H33" i="2" s="1"/>
  <c r="Y18" i="1" l="1"/>
  <c r="Y19" i="1" s="1"/>
  <c r="Y20" i="1" s="1"/>
  <c r="Y21" i="1" s="1"/>
  <c r="Y22" i="1" s="1"/>
  <c r="AR29" i="2"/>
  <c r="AR30" i="2" s="1"/>
  <c r="AR31" i="2" s="1"/>
  <c r="AR32" i="2" s="1"/>
  <c r="AR33" i="2" s="1"/>
  <c r="F23" i="4" l="1"/>
  <c r="F24" i="4" s="1"/>
  <c r="F25" i="4" s="1"/>
  <c r="F26" i="4" s="1"/>
  <c r="F27" i="4" s="1"/>
  <c r="AK29" i="2" l="1"/>
  <c r="AK30" i="2" s="1"/>
  <c r="AK31" i="2" s="1"/>
  <c r="AK32" i="2" s="1"/>
  <c r="AK33" i="2" s="1"/>
  <c r="AB29" i="2"/>
  <c r="AB30" i="2" s="1"/>
  <c r="AB31" i="2" s="1"/>
  <c r="AB32" i="2" s="1"/>
  <c r="AB33" i="2" s="1"/>
  <c r="AT25" i="6" l="1"/>
  <c r="AQ25" i="6"/>
  <c r="AO25" i="6"/>
  <c r="AL25" i="6"/>
  <c r="AJ25" i="6"/>
  <c r="AG25" i="6"/>
  <c r="AE25" i="6"/>
  <c r="AB25" i="6"/>
  <c r="Z25" i="6"/>
  <c r="W25" i="6"/>
  <c r="U25" i="6"/>
  <c r="R25" i="6"/>
  <c r="P25" i="6"/>
  <c r="L25" i="6"/>
  <c r="AP20" i="5"/>
  <c r="AM20" i="5"/>
  <c r="AK20" i="5"/>
  <c r="AH20" i="5"/>
  <c r="AF20" i="5"/>
  <c r="AC20" i="5"/>
  <c r="AA20" i="5"/>
  <c r="X20" i="5"/>
  <c r="V20" i="5"/>
  <c r="S20" i="5"/>
  <c r="Q20" i="5"/>
  <c r="N20" i="5"/>
  <c r="L20" i="5"/>
  <c r="I20" i="5"/>
</calcChain>
</file>

<file path=xl/sharedStrings.xml><?xml version="1.0" encoding="utf-8"?>
<sst xmlns="http://schemas.openxmlformats.org/spreadsheetml/2006/main" count="5942" uniqueCount="1119">
  <si>
    <t>Gültigkeit</t>
  </si>
  <si>
    <t>TGL</t>
  </si>
  <si>
    <t>Zugtyp</t>
  </si>
  <si>
    <t>Zugnummer</t>
  </si>
  <si>
    <t>Von:</t>
  </si>
  <si>
    <t xml:space="preserve">  </t>
  </si>
  <si>
    <t>Ludwh(R)Hbf tief</t>
  </si>
  <si>
    <t xml:space="preserve">13:07  </t>
  </si>
  <si>
    <t>Frankenthal Süd</t>
  </si>
  <si>
    <t xml:space="preserve">|      </t>
  </si>
  <si>
    <t>Frankenthal Hbf</t>
  </si>
  <si>
    <t>o</t>
  </si>
  <si>
    <t xml:space="preserve">13:17  </t>
  </si>
  <si>
    <t xml:space="preserve">14:35  </t>
  </si>
  <si>
    <t xml:space="preserve">7:05  </t>
  </si>
  <si>
    <t xml:space="preserve">7:07  </t>
  </si>
  <si>
    <t xml:space="preserve">7:56  </t>
  </si>
  <si>
    <t xml:space="preserve">8:02  </t>
  </si>
  <si>
    <t xml:space="preserve">8:34  </t>
  </si>
  <si>
    <t xml:space="preserve">9:02  </t>
  </si>
  <si>
    <t xml:space="preserve">10:02  </t>
  </si>
  <si>
    <t xml:space="preserve">11:02  </t>
  </si>
  <si>
    <t xml:space="preserve">11:33  </t>
  </si>
  <si>
    <t xml:space="preserve">12:02  </t>
  </si>
  <si>
    <t xml:space="preserve">12:33  </t>
  </si>
  <si>
    <t xml:space="preserve">13:02  </t>
  </si>
  <si>
    <t xml:space="preserve">13:23  </t>
  </si>
  <si>
    <t xml:space="preserve">14:02  </t>
  </si>
  <si>
    <t xml:space="preserve">14:41  </t>
  </si>
  <si>
    <t xml:space="preserve">15:02  </t>
  </si>
  <si>
    <t xml:space="preserve">15:33  </t>
  </si>
  <si>
    <t xml:space="preserve">16:02  </t>
  </si>
  <si>
    <t xml:space="preserve">16:33  </t>
  </si>
  <si>
    <t xml:space="preserve">7:58  </t>
  </si>
  <si>
    <t xml:space="preserve">8:04  </t>
  </si>
  <si>
    <t xml:space="preserve">8:36  </t>
  </si>
  <si>
    <t xml:space="preserve">9:04  </t>
  </si>
  <si>
    <t xml:space="preserve">10:04  </t>
  </si>
  <si>
    <t xml:space="preserve">11:04  </t>
  </si>
  <si>
    <t xml:space="preserve">11:35  </t>
  </si>
  <si>
    <t xml:space="preserve">12:04  </t>
  </si>
  <si>
    <t xml:space="preserve">12:35  </t>
  </si>
  <si>
    <t xml:space="preserve">13:04  </t>
  </si>
  <si>
    <t xml:space="preserve">14:04  </t>
  </si>
  <si>
    <t xml:space="preserve">14:44  </t>
  </si>
  <si>
    <t xml:space="preserve">15:04  </t>
  </si>
  <si>
    <t xml:space="preserve">15:35  </t>
  </si>
  <si>
    <t xml:space="preserve">16:04  </t>
  </si>
  <si>
    <t xml:space="preserve">16:35  </t>
  </si>
  <si>
    <t xml:space="preserve">8:01  </t>
  </si>
  <si>
    <t xml:space="preserve">8:07  </t>
  </si>
  <si>
    <t xml:space="preserve">8:39  </t>
  </si>
  <si>
    <t xml:space="preserve">9:07  </t>
  </si>
  <si>
    <t xml:space="preserve">10:07  </t>
  </si>
  <si>
    <t xml:space="preserve">11:07  </t>
  </si>
  <si>
    <t xml:space="preserve">11:38  </t>
  </si>
  <si>
    <t xml:space="preserve">12:07  </t>
  </si>
  <si>
    <t xml:space="preserve">12:38  </t>
  </si>
  <si>
    <t xml:space="preserve">13:26  </t>
  </si>
  <si>
    <t xml:space="preserve">14:07  </t>
  </si>
  <si>
    <t xml:space="preserve">15:07  </t>
  </si>
  <si>
    <t xml:space="preserve">15:38  </t>
  </si>
  <si>
    <t xml:space="preserve">16:07  </t>
  </si>
  <si>
    <t xml:space="preserve">16:38  </t>
  </si>
  <si>
    <t xml:space="preserve">7:15  </t>
  </si>
  <si>
    <t xml:space="preserve">8:10  </t>
  </si>
  <si>
    <t xml:space="preserve">8:42  </t>
  </si>
  <si>
    <t xml:space="preserve">9:10  </t>
  </si>
  <si>
    <t xml:space="preserve">10:10  </t>
  </si>
  <si>
    <t xml:space="preserve">11:10  </t>
  </si>
  <si>
    <t xml:space="preserve">11:41  </t>
  </si>
  <si>
    <t xml:space="preserve">12:10  </t>
  </si>
  <si>
    <t xml:space="preserve">12:41  </t>
  </si>
  <si>
    <t xml:space="preserve">13:10  </t>
  </si>
  <si>
    <t xml:space="preserve">13:30  </t>
  </si>
  <si>
    <t xml:space="preserve">14:10  </t>
  </si>
  <si>
    <t xml:space="preserve">15:10  </t>
  </si>
  <si>
    <t xml:space="preserve">15:41  </t>
  </si>
  <si>
    <t xml:space="preserve">16:10  </t>
  </si>
  <si>
    <t xml:space="preserve">16:41  </t>
  </si>
  <si>
    <t xml:space="preserve">8:13  </t>
  </si>
  <si>
    <t xml:space="preserve">9:13  </t>
  </si>
  <si>
    <t xml:space="preserve">10:13  </t>
  </si>
  <si>
    <t xml:space="preserve">11:13  </t>
  </si>
  <si>
    <t xml:space="preserve">12:13  </t>
  </si>
  <si>
    <t xml:space="preserve">13:13  </t>
  </si>
  <si>
    <t xml:space="preserve">14:13  </t>
  </si>
  <si>
    <t xml:space="preserve">15:13  </t>
  </si>
  <si>
    <t xml:space="preserve">16:13  </t>
  </si>
  <si>
    <t xml:space="preserve">7:19  </t>
  </si>
  <si>
    <t xml:space="preserve">8:47  </t>
  </si>
  <si>
    <t xml:space="preserve">11:47  </t>
  </si>
  <si>
    <t xml:space="preserve">12:47  </t>
  </si>
  <si>
    <t xml:space="preserve">13:34  </t>
  </si>
  <si>
    <t xml:space="preserve">15:47  </t>
  </si>
  <si>
    <t xml:space="preserve">16:47  </t>
  </si>
  <si>
    <t>Freinsheim</t>
  </si>
  <si>
    <t xml:space="preserve">7:17  </t>
  </si>
  <si>
    <t xml:space="preserve">7:23  </t>
  </si>
  <si>
    <t xml:space="preserve">8:15  </t>
  </si>
  <si>
    <t xml:space="preserve">8:17  </t>
  </si>
  <si>
    <t xml:space="preserve">8:52  </t>
  </si>
  <si>
    <t xml:space="preserve">9:17  </t>
  </si>
  <si>
    <t xml:space="preserve">10:17  </t>
  </si>
  <si>
    <t xml:space="preserve">11:17  </t>
  </si>
  <si>
    <t xml:space="preserve">11:51  </t>
  </si>
  <si>
    <t xml:space="preserve">12:17  </t>
  </si>
  <si>
    <t xml:space="preserve">12:52  </t>
  </si>
  <si>
    <t xml:space="preserve">13:38  </t>
  </si>
  <si>
    <t xml:space="preserve">14:17  </t>
  </si>
  <si>
    <t xml:space="preserve">15:18  </t>
  </si>
  <si>
    <t xml:space="preserve">15:51  </t>
  </si>
  <si>
    <t xml:space="preserve">16:17  </t>
  </si>
  <si>
    <t xml:space="preserve">7:24  </t>
  </si>
  <si>
    <t xml:space="preserve">8:18  </t>
  </si>
  <si>
    <t xml:space="preserve">8:53  </t>
  </si>
  <si>
    <t xml:space="preserve">9:18  </t>
  </si>
  <si>
    <t xml:space="preserve">10:18  </t>
  </si>
  <si>
    <t xml:space="preserve">11:18  </t>
  </si>
  <si>
    <t xml:space="preserve">11:52  </t>
  </si>
  <si>
    <t xml:space="preserve">12:19  </t>
  </si>
  <si>
    <t xml:space="preserve">12:53  </t>
  </si>
  <si>
    <t xml:space="preserve">13:18  </t>
  </si>
  <si>
    <t xml:space="preserve">13:42  </t>
  </si>
  <si>
    <t xml:space="preserve">14:18  </t>
  </si>
  <si>
    <t xml:space="preserve">15:52  </t>
  </si>
  <si>
    <t xml:space="preserve">16:19  </t>
  </si>
  <si>
    <t xml:space="preserve">7:28  </t>
  </si>
  <si>
    <t xml:space="preserve">8:21  </t>
  </si>
  <si>
    <t xml:space="preserve">8:55  </t>
  </si>
  <si>
    <t xml:space="preserve">9:21  </t>
  </si>
  <si>
    <t xml:space="preserve">10:21  </t>
  </si>
  <si>
    <t xml:space="preserve">11:21  </t>
  </si>
  <si>
    <t xml:space="preserve">11:55  </t>
  </si>
  <si>
    <t xml:space="preserve">12:21  </t>
  </si>
  <si>
    <t xml:space="preserve">12:55  </t>
  </si>
  <si>
    <t xml:space="preserve">13:21  </t>
  </si>
  <si>
    <t xml:space="preserve">13:45  </t>
  </si>
  <si>
    <t xml:space="preserve">14:21  </t>
  </si>
  <si>
    <t xml:space="preserve">15:21  </t>
  </si>
  <si>
    <t xml:space="preserve">15:55  </t>
  </si>
  <si>
    <t xml:space="preserve">16:21  </t>
  </si>
  <si>
    <t xml:space="preserve">7:33  </t>
  </si>
  <si>
    <t xml:space="preserve">7:30  </t>
  </si>
  <si>
    <t xml:space="preserve">8:26  </t>
  </si>
  <si>
    <t xml:space="preserve">8:25  </t>
  </si>
  <si>
    <t xml:space="preserve">9:00  </t>
  </si>
  <si>
    <t xml:space="preserve">9:25  </t>
  </si>
  <si>
    <t xml:space="preserve">10:25  </t>
  </si>
  <si>
    <t xml:space="preserve">11:25  </t>
  </si>
  <si>
    <t xml:space="preserve">12:00  </t>
  </si>
  <si>
    <t xml:space="preserve">12:25  </t>
  </si>
  <si>
    <t xml:space="preserve">13:00  </t>
  </si>
  <si>
    <t xml:space="preserve">13:25  </t>
  </si>
  <si>
    <t xml:space="preserve">13:50  </t>
  </si>
  <si>
    <t xml:space="preserve">14:25  </t>
  </si>
  <si>
    <t xml:space="preserve">15:25  </t>
  </si>
  <si>
    <t xml:space="preserve">15:59  </t>
  </si>
  <si>
    <t xml:space="preserve">16:25  </t>
  </si>
  <si>
    <t xml:space="preserve">7:36  </t>
  </si>
  <si>
    <t xml:space="preserve">7:34  </t>
  </si>
  <si>
    <t xml:space="preserve">8:29  </t>
  </si>
  <si>
    <t xml:space="preserve">8:28  </t>
  </si>
  <si>
    <t xml:space="preserve">9:03  </t>
  </si>
  <si>
    <t xml:space="preserve">9:28  </t>
  </si>
  <si>
    <t xml:space="preserve">10:29  </t>
  </si>
  <si>
    <t xml:space="preserve">11:29  </t>
  </si>
  <si>
    <t xml:space="preserve">12:03  </t>
  </si>
  <si>
    <t xml:space="preserve">12:29  </t>
  </si>
  <si>
    <t xml:space="preserve">13:29  </t>
  </si>
  <si>
    <t xml:space="preserve">13:54  </t>
  </si>
  <si>
    <t xml:space="preserve">14:29  </t>
  </si>
  <si>
    <t xml:space="preserve">15:29  </t>
  </si>
  <si>
    <t xml:space="preserve">16:03  </t>
  </si>
  <si>
    <t xml:space="preserve">16:29  </t>
  </si>
  <si>
    <t xml:space="preserve">17:03  </t>
  </si>
  <si>
    <t xml:space="preserve">7:40  </t>
  </si>
  <si>
    <t xml:space="preserve">7:41  </t>
  </si>
  <si>
    <t xml:space="preserve">8:31  </t>
  </si>
  <si>
    <t xml:space="preserve">9:30  </t>
  </si>
  <si>
    <t xml:space="preserve">10:30  </t>
  </si>
  <si>
    <t xml:space="preserve">11:30  </t>
  </si>
  <si>
    <t xml:space="preserve">12:30  </t>
  </si>
  <si>
    <t xml:space="preserve">13:19  </t>
  </si>
  <si>
    <t xml:space="preserve">14:30  </t>
  </si>
  <si>
    <t xml:space="preserve">15:30  </t>
  </si>
  <si>
    <t xml:space="preserve">16:30  </t>
  </si>
  <si>
    <t xml:space="preserve">7:43  </t>
  </si>
  <si>
    <t xml:space="preserve">9:32  </t>
  </si>
  <si>
    <t xml:space="preserve">10:33  </t>
  </si>
  <si>
    <t xml:space="preserve">12:32  </t>
  </si>
  <si>
    <t xml:space="preserve">13:22  </t>
  </si>
  <si>
    <t xml:space="preserve">13:32  </t>
  </si>
  <si>
    <t xml:space="preserve">14:32  </t>
  </si>
  <si>
    <t xml:space="preserve">15:32  </t>
  </si>
  <si>
    <t xml:space="preserve">16:32  </t>
  </si>
  <si>
    <t xml:space="preserve">7:44  </t>
  </si>
  <si>
    <t xml:space="preserve">7:45  </t>
  </si>
  <si>
    <t xml:space="preserve">9:34  </t>
  </si>
  <si>
    <t xml:space="preserve">10:35  </t>
  </si>
  <si>
    <t xml:space="preserve">13:24  </t>
  </si>
  <si>
    <t xml:space="preserve">14:11  </t>
  </si>
  <si>
    <t xml:space="preserve">15:34  </t>
  </si>
  <si>
    <t xml:space="preserve">7:47  </t>
  </si>
  <si>
    <t xml:space="preserve">9:38  </t>
  </si>
  <si>
    <t xml:space="preserve">10:38  </t>
  </si>
  <si>
    <t xml:space="preserve">13:27  </t>
  </si>
  <si>
    <t xml:space="preserve">14:15  </t>
  </si>
  <si>
    <t xml:space="preserve">14:38  </t>
  </si>
  <si>
    <t xml:space="preserve">7:50  </t>
  </si>
  <si>
    <t xml:space="preserve">7:51  </t>
  </si>
  <si>
    <t xml:space="preserve">9:41  </t>
  </si>
  <si>
    <t xml:space="preserve">10:41  </t>
  </si>
  <si>
    <t xml:space="preserve">13:41  </t>
  </si>
  <si>
    <t xml:space="preserve">7:54  </t>
  </si>
  <si>
    <t xml:space="preserve">7:55  </t>
  </si>
  <si>
    <t xml:space="preserve">8:46  </t>
  </si>
  <si>
    <t xml:space="preserve">9:45  </t>
  </si>
  <si>
    <t xml:space="preserve">10:45  </t>
  </si>
  <si>
    <t xml:space="preserve">11:45  </t>
  </si>
  <si>
    <t xml:space="preserve">12:45  </t>
  </si>
  <si>
    <t xml:space="preserve">14:22  </t>
  </si>
  <si>
    <t xml:space="preserve">14:45  </t>
  </si>
  <si>
    <t xml:space="preserve">15:45  </t>
  </si>
  <si>
    <t xml:space="preserve">16:45  </t>
  </si>
  <si>
    <t xml:space="preserve">o 8:51  </t>
  </si>
  <si>
    <t xml:space="preserve">o 9:50  </t>
  </si>
  <si>
    <t xml:space="preserve">9:51  </t>
  </si>
  <si>
    <t xml:space="preserve">o 10:50  </t>
  </si>
  <si>
    <t xml:space="preserve">10:51  </t>
  </si>
  <si>
    <t xml:space="preserve">o 11:50  </t>
  </si>
  <si>
    <t xml:space="preserve">o 12:50  </t>
  </si>
  <si>
    <t xml:space="preserve">12:51  </t>
  </si>
  <si>
    <t xml:space="preserve">13:51  </t>
  </si>
  <si>
    <t xml:space="preserve">14:51  </t>
  </si>
  <si>
    <t xml:space="preserve">o 15:50  </t>
  </si>
  <si>
    <t xml:space="preserve">9:56  </t>
  </si>
  <si>
    <t xml:space="preserve">10:56  </t>
  </si>
  <si>
    <t xml:space="preserve">11:56  </t>
  </si>
  <si>
    <t xml:space="preserve">12:56  </t>
  </si>
  <si>
    <t xml:space="preserve">13:56  </t>
  </si>
  <si>
    <t xml:space="preserve">14:56  </t>
  </si>
  <si>
    <t xml:space="preserve">15:56  </t>
  </si>
  <si>
    <t xml:space="preserve">16:56  </t>
  </si>
  <si>
    <t>Nach:</t>
  </si>
  <si>
    <t>Neustadt (W) Hbf</t>
  </si>
  <si>
    <t xml:space="preserve">10:01  </t>
  </si>
  <si>
    <t xml:space="preserve">11:01  </t>
  </si>
  <si>
    <t xml:space="preserve">12:01  </t>
  </si>
  <si>
    <t xml:space="preserve">13:01  </t>
  </si>
  <si>
    <t xml:space="preserve">14:01  </t>
  </si>
  <si>
    <t xml:space="preserve">15:01  </t>
  </si>
  <si>
    <t xml:space="preserve">16:01  </t>
  </si>
  <si>
    <t xml:space="preserve">8:08  </t>
  </si>
  <si>
    <t xml:space="preserve">12:57  </t>
  </si>
  <si>
    <t xml:space="preserve">7:10  </t>
  </si>
  <si>
    <t xml:space="preserve">7:57  </t>
  </si>
  <si>
    <t xml:space="preserve">9:12  </t>
  </si>
  <si>
    <t xml:space="preserve">10:12  </t>
  </si>
  <si>
    <t xml:space="preserve">11:12  </t>
  </si>
  <si>
    <t xml:space="preserve">12:12  </t>
  </si>
  <si>
    <t xml:space="preserve">13:12  </t>
  </si>
  <si>
    <t xml:space="preserve">15:12  </t>
  </si>
  <si>
    <t xml:space="preserve">16:12  </t>
  </si>
  <si>
    <t xml:space="preserve">7:14  </t>
  </si>
  <si>
    <t xml:space="preserve">9:16  </t>
  </si>
  <si>
    <t xml:space="preserve">11:16  </t>
  </si>
  <si>
    <t xml:space="preserve">12:16  </t>
  </si>
  <si>
    <t xml:space="preserve">13:06  </t>
  </si>
  <si>
    <t xml:space="preserve">13:16  </t>
  </si>
  <si>
    <t xml:space="preserve">13:55  </t>
  </si>
  <si>
    <t xml:space="preserve">14:16  </t>
  </si>
  <si>
    <t xml:space="preserve">15:16  </t>
  </si>
  <si>
    <t xml:space="preserve">8:20  </t>
  </si>
  <si>
    <t xml:space="preserve">9:20  </t>
  </si>
  <si>
    <t xml:space="preserve">10:20  </t>
  </si>
  <si>
    <t xml:space="preserve">11:20  </t>
  </si>
  <si>
    <t xml:space="preserve">12:20  </t>
  </si>
  <si>
    <t xml:space="preserve">13:09  </t>
  </si>
  <si>
    <t xml:space="preserve">13:20  </t>
  </si>
  <si>
    <t xml:space="preserve">13:58  </t>
  </si>
  <si>
    <t xml:space="preserve">14:20  </t>
  </si>
  <si>
    <t xml:space="preserve">15:20  </t>
  </si>
  <si>
    <t xml:space="preserve">7:21  </t>
  </si>
  <si>
    <t xml:space="preserve">8:24  </t>
  </si>
  <si>
    <t xml:space="preserve">9:23  </t>
  </si>
  <si>
    <t xml:space="preserve">10:24  </t>
  </si>
  <si>
    <t xml:space="preserve">11:23  </t>
  </si>
  <si>
    <t xml:space="preserve">12:23  </t>
  </si>
  <si>
    <t xml:space="preserve">13:14  </t>
  </si>
  <si>
    <t xml:space="preserve">14:23  </t>
  </si>
  <si>
    <t xml:space="preserve">15:23  </t>
  </si>
  <si>
    <t xml:space="preserve">16:23  </t>
  </si>
  <si>
    <t xml:space="preserve">8:27  </t>
  </si>
  <si>
    <t xml:space="preserve">9:26  </t>
  </si>
  <si>
    <t xml:space="preserve">10:26  </t>
  </si>
  <si>
    <t xml:space="preserve">11:26  </t>
  </si>
  <si>
    <t xml:space="preserve">12:26  </t>
  </si>
  <si>
    <t xml:space="preserve">14:03  </t>
  </si>
  <si>
    <t xml:space="preserve">14:26  </t>
  </si>
  <si>
    <t xml:space="preserve">15:26  </t>
  </si>
  <si>
    <t xml:space="preserve">16:26  </t>
  </si>
  <si>
    <t xml:space="preserve">7:25  </t>
  </si>
  <si>
    <t xml:space="preserve">8:12  </t>
  </si>
  <si>
    <t xml:space="preserve">10:28  </t>
  </si>
  <si>
    <t xml:space="preserve">11:28  </t>
  </si>
  <si>
    <t xml:space="preserve">12:28  </t>
  </si>
  <si>
    <t xml:space="preserve">13:28  </t>
  </si>
  <si>
    <t xml:space="preserve">14:05  </t>
  </si>
  <si>
    <t xml:space="preserve">14:28  </t>
  </si>
  <si>
    <t xml:space="preserve">15:28  </t>
  </si>
  <si>
    <t xml:space="preserve">7:35  </t>
  </si>
  <si>
    <t xml:space="preserve">8:06  </t>
  </si>
  <si>
    <t xml:space="preserve">8:30  </t>
  </si>
  <si>
    <t xml:space="preserve">10:57  </t>
  </si>
  <si>
    <t xml:space="preserve">7:39  </t>
  </si>
  <si>
    <t xml:space="preserve">10:34  </t>
  </si>
  <si>
    <t xml:space="preserve">11:34  </t>
  </si>
  <si>
    <t xml:space="preserve">12:34  </t>
  </si>
  <si>
    <t xml:space="preserve">14:34  </t>
  </si>
  <si>
    <t xml:space="preserve">16:34  </t>
  </si>
  <si>
    <t xml:space="preserve">8:14  </t>
  </si>
  <si>
    <t xml:space="preserve">8:38  </t>
  </si>
  <si>
    <t xml:space="preserve">11:05  </t>
  </si>
  <si>
    <t xml:space="preserve">13:39  </t>
  </si>
  <si>
    <t xml:space="preserve">8:16  </t>
  </si>
  <si>
    <t xml:space="preserve">8:40  </t>
  </si>
  <si>
    <t xml:space="preserve">9:40  </t>
  </si>
  <si>
    <t xml:space="preserve">10:40  </t>
  </si>
  <si>
    <t xml:space="preserve">11:40  </t>
  </si>
  <si>
    <t xml:space="preserve">12:40  </t>
  </si>
  <si>
    <t xml:space="preserve">13:40  </t>
  </si>
  <si>
    <t xml:space="preserve">14:40  </t>
  </si>
  <si>
    <t xml:space="preserve">15:40  </t>
  </si>
  <si>
    <t xml:space="preserve">16:40  </t>
  </si>
  <si>
    <t xml:space="preserve">7:46  </t>
  </si>
  <si>
    <t xml:space="preserve">9:42  </t>
  </si>
  <si>
    <t xml:space="preserve">10:42  </t>
  </si>
  <si>
    <t xml:space="preserve">11:08  </t>
  </si>
  <si>
    <t xml:space="preserve">11:42  </t>
  </si>
  <si>
    <t xml:space="preserve">12:42  </t>
  </si>
  <si>
    <t xml:space="preserve">14:42  </t>
  </si>
  <si>
    <t xml:space="preserve">15:42  </t>
  </si>
  <si>
    <t xml:space="preserve">17:08  </t>
  </si>
  <si>
    <t xml:space="preserve">9:46  </t>
  </si>
  <si>
    <t xml:space="preserve">10:46  </t>
  </si>
  <si>
    <t xml:space="preserve">11:46  </t>
  </si>
  <si>
    <t xml:space="preserve">12:46  </t>
  </si>
  <si>
    <t xml:space="preserve">13:46  </t>
  </si>
  <si>
    <t xml:space="preserve">14:24  </t>
  </si>
  <si>
    <t xml:space="preserve">14:46  </t>
  </si>
  <si>
    <t xml:space="preserve">15:46  </t>
  </si>
  <si>
    <t xml:space="preserve">8:09  </t>
  </si>
  <si>
    <t xml:space="preserve">11:14  </t>
  </si>
  <si>
    <t xml:space="preserve">16:14  </t>
  </si>
  <si>
    <t xml:space="preserve">7:53  </t>
  </si>
  <si>
    <t xml:space="preserve">8:49  </t>
  </si>
  <si>
    <t xml:space="preserve">9:49  </t>
  </si>
  <si>
    <t xml:space="preserve">10:49  </t>
  </si>
  <si>
    <t xml:space="preserve">11:49  </t>
  </si>
  <si>
    <t xml:space="preserve">12:49  </t>
  </si>
  <si>
    <t xml:space="preserve">13:37  </t>
  </si>
  <si>
    <t xml:space="preserve">13:49  </t>
  </si>
  <si>
    <t xml:space="preserve">14:27  </t>
  </si>
  <si>
    <t xml:space="preserve">14:49  </t>
  </si>
  <si>
    <t xml:space="preserve">15:49  </t>
  </si>
  <si>
    <t xml:space="preserve">16:49  </t>
  </si>
  <si>
    <t xml:space="preserve">9:52  </t>
  </si>
  <si>
    <t xml:space="preserve">10:52  </t>
  </si>
  <si>
    <t xml:space="preserve">13:52  </t>
  </si>
  <si>
    <t xml:space="preserve">14:31  </t>
  </si>
  <si>
    <t xml:space="preserve">7:42  </t>
  </si>
  <si>
    <t xml:space="preserve">9:55  </t>
  </si>
  <si>
    <t xml:space="preserve">10:55  </t>
  </si>
  <si>
    <t xml:space="preserve">11:22  </t>
  </si>
  <si>
    <t xml:space="preserve">13:43  </t>
  </si>
  <si>
    <t xml:space="preserve">14:55  </t>
  </si>
  <si>
    <t xml:space="preserve">8:33  </t>
  </si>
  <si>
    <t xml:space="preserve">8:57  </t>
  </si>
  <si>
    <t xml:space="preserve">9:57  </t>
  </si>
  <si>
    <t xml:space="preserve">11:57  </t>
  </si>
  <si>
    <t xml:space="preserve">13:57  </t>
  </si>
  <si>
    <t xml:space="preserve">14:57  </t>
  </si>
  <si>
    <t xml:space="preserve">15:57  </t>
  </si>
  <si>
    <t>RB 46</t>
  </si>
  <si>
    <t>W(Sa)</t>
  </si>
  <si>
    <t xml:space="preserve">Sa+S </t>
  </si>
  <si>
    <t>Sa</t>
  </si>
  <si>
    <t xml:space="preserve">S </t>
  </si>
  <si>
    <t>X</t>
  </si>
  <si>
    <r>
      <t>Freinsheim</t>
    </r>
    <r>
      <rPr>
        <b/>
        <sz val="10"/>
        <color rgb="FFFF0000"/>
        <rFont val="DB Sans"/>
        <family val="2"/>
      </rPr>
      <t xml:space="preserve"> (Bus: Kreuzung Bahnhofstr/Franz-Lind-Str)</t>
    </r>
  </si>
  <si>
    <t>Bus</t>
  </si>
  <si>
    <t>Sa+So</t>
  </si>
  <si>
    <t>Worms Hbf</t>
  </si>
  <si>
    <t>Monsheim</t>
  </si>
  <si>
    <t xml:space="preserve">8:05  </t>
  </si>
  <si>
    <t xml:space="preserve">13:05  </t>
  </si>
  <si>
    <t xml:space="preserve">14:14  </t>
  </si>
  <si>
    <t>Hohensülzen</t>
  </si>
  <si>
    <t xml:space="preserve">9:08  </t>
  </si>
  <si>
    <t xml:space="preserve">10:08  </t>
  </si>
  <si>
    <t xml:space="preserve">12:08  </t>
  </si>
  <si>
    <t xml:space="preserve">13:08  </t>
  </si>
  <si>
    <t xml:space="preserve">14:08  </t>
  </si>
  <si>
    <t xml:space="preserve">15:08  </t>
  </si>
  <si>
    <t xml:space="preserve">16:08  </t>
  </si>
  <si>
    <t>Bockenheim-Kindenheim</t>
  </si>
  <si>
    <t xml:space="preserve">8:11  </t>
  </si>
  <si>
    <t xml:space="preserve">9:11  </t>
  </si>
  <si>
    <t xml:space="preserve">10:11  </t>
  </si>
  <si>
    <t xml:space="preserve">11:11  </t>
  </si>
  <si>
    <t xml:space="preserve">12:11  </t>
  </si>
  <si>
    <t xml:space="preserve">13:11  </t>
  </si>
  <si>
    <t xml:space="preserve">15:11  </t>
  </si>
  <si>
    <t>Albsheim (Eis)</t>
  </si>
  <si>
    <t xml:space="preserve">7:00  </t>
  </si>
  <si>
    <t xml:space="preserve">7:27  </t>
  </si>
  <si>
    <t xml:space="preserve">9:15  </t>
  </si>
  <si>
    <t xml:space="preserve">10:15  </t>
  </si>
  <si>
    <t xml:space="preserve">11:15  </t>
  </si>
  <si>
    <t xml:space="preserve">12:15  </t>
  </si>
  <si>
    <t xml:space="preserve">13:15  </t>
  </si>
  <si>
    <t xml:space="preserve">15:15  </t>
  </si>
  <si>
    <t>Grünstadt</t>
  </si>
  <si>
    <t xml:space="preserve">7:04  </t>
  </si>
  <si>
    <t xml:space="preserve">10:09  </t>
  </si>
  <si>
    <t xml:space="preserve">11:09  </t>
  </si>
  <si>
    <t xml:space="preserve">15:09  </t>
  </si>
  <si>
    <t xml:space="preserve">7:49  </t>
  </si>
  <si>
    <t xml:space="preserve">8:54  </t>
  </si>
  <si>
    <t xml:space="preserve">9:50  </t>
  </si>
  <si>
    <t xml:space="preserve">10:54  </t>
  </si>
  <si>
    <t xml:space="preserve">11:54  </t>
  </si>
  <si>
    <t xml:space="preserve">15:14  </t>
  </si>
  <si>
    <t xml:space="preserve">14:53  </t>
  </si>
  <si>
    <t xml:space="preserve">8:23  </t>
  </si>
  <si>
    <t xml:space="preserve">8:56  </t>
  </si>
  <si>
    <t xml:space="preserve">10:22  </t>
  </si>
  <si>
    <t xml:space="preserve">12:22  </t>
  </si>
  <si>
    <t xml:space="preserve">14:48  </t>
  </si>
  <si>
    <t xml:space="preserve">7:31  </t>
  </si>
  <si>
    <t xml:space="preserve">14:00  </t>
  </si>
  <si>
    <t xml:space="preserve">8:00  </t>
  </si>
  <si>
    <t xml:space="preserve">9:29  </t>
  </si>
  <si>
    <t xml:space="preserve">9:59  </t>
  </si>
  <si>
    <t xml:space="preserve">13:03  </t>
  </si>
  <si>
    <t xml:space="preserve">6:47  </t>
  </si>
  <si>
    <t xml:space="preserve">8:37  </t>
  </si>
  <si>
    <t xml:space="preserve">9:37  </t>
  </si>
  <si>
    <t xml:space="preserve">10:37  </t>
  </si>
  <si>
    <t xml:space="preserve">11:37  </t>
  </si>
  <si>
    <t xml:space="preserve">12:37  </t>
  </si>
  <si>
    <t xml:space="preserve">14:37  </t>
  </si>
  <si>
    <t xml:space="preserve">15:37  </t>
  </si>
  <si>
    <t xml:space="preserve">16:37  </t>
  </si>
  <si>
    <t xml:space="preserve">8:41  </t>
  </si>
  <si>
    <t xml:space="preserve">9:14  </t>
  </si>
  <si>
    <t xml:space="preserve">12:14  </t>
  </si>
  <si>
    <t xml:space="preserve">6:56  </t>
  </si>
  <si>
    <t xml:space="preserve">10:16  </t>
  </si>
  <si>
    <t xml:space="preserve">7:20  </t>
  </si>
  <si>
    <t xml:space="preserve">10:23  </t>
  </si>
  <si>
    <t xml:space="preserve">7:37  </t>
  </si>
  <si>
    <t xml:space="preserve">7:59  </t>
  </si>
  <si>
    <t xml:space="preserve">8:51  </t>
  </si>
  <si>
    <t>Mannheim Hbf</t>
  </si>
  <si>
    <t xml:space="preserve">9:31  </t>
  </si>
  <si>
    <t xml:space="preserve">10:31  </t>
  </si>
  <si>
    <t xml:space="preserve">10:36  </t>
  </si>
  <si>
    <t xml:space="preserve">11:31  </t>
  </si>
  <si>
    <t xml:space="preserve">12:31  </t>
  </si>
  <si>
    <t xml:space="preserve">13:31  </t>
  </si>
  <si>
    <t xml:space="preserve">15:31  </t>
  </si>
  <si>
    <t xml:space="preserve">16:31  </t>
  </si>
  <si>
    <t xml:space="preserve">10:39  </t>
  </si>
  <si>
    <t xml:space="preserve">9:36  </t>
  </si>
  <si>
    <t xml:space="preserve">11:36  </t>
  </si>
  <si>
    <t xml:space="preserve">12:36  </t>
  </si>
  <si>
    <t xml:space="preserve">13:36  </t>
  </si>
  <si>
    <t xml:space="preserve">14:36  </t>
  </si>
  <si>
    <t xml:space="preserve">15:36  </t>
  </si>
  <si>
    <t xml:space="preserve">7:52  </t>
  </si>
  <si>
    <t xml:space="preserve">10:47  </t>
  </si>
  <si>
    <t xml:space="preserve">10:59  </t>
  </si>
  <si>
    <t xml:space="preserve">11:03  </t>
  </si>
  <si>
    <t xml:space="preserve">9:33  </t>
  </si>
  <si>
    <t xml:space="preserve">11:06  </t>
  </si>
  <si>
    <t xml:space="preserve">12:06  </t>
  </si>
  <si>
    <t xml:space="preserve">13:33  </t>
  </si>
  <si>
    <t xml:space="preserve">14:06  </t>
  </si>
  <si>
    <t xml:space="preserve">14:33  </t>
  </si>
  <si>
    <t xml:space="preserve">14:58  </t>
  </si>
  <si>
    <t xml:space="preserve">9:39  </t>
  </si>
  <si>
    <t xml:space="preserve">11:39  </t>
  </si>
  <si>
    <t xml:space="preserve">12:39  </t>
  </si>
  <si>
    <t xml:space="preserve">14:39  </t>
  </si>
  <si>
    <t xml:space="preserve">8:44  </t>
  </si>
  <si>
    <t xml:space="preserve">9:44  </t>
  </si>
  <si>
    <t xml:space="preserve">10:44  </t>
  </si>
  <si>
    <t xml:space="preserve">11:44  </t>
  </si>
  <si>
    <t xml:space="preserve">12:44  </t>
  </si>
  <si>
    <t xml:space="preserve">15:44  </t>
  </si>
  <si>
    <t xml:space="preserve">16:44  </t>
  </si>
  <si>
    <t xml:space="preserve">9:53  </t>
  </si>
  <si>
    <t xml:space="preserve">11:53  </t>
  </si>
  <si>
    <t xml:space="preserve">15:53  </t>
  </si>
  <si>
    <t xml:space="preserve">16:53  </t>
  </si>
  <si>
    <t xml:space="preserve">8:43  </t>
  </si>
  <si>
    <t xml:space="preserve">12:43  </t>
  </si>
  <si>
    <t xml:space="preserve">14:43  </t>
  </si>
  <si>
    <t xml:space="preserve">9:47  </t>
  </si>
  <si>
    <t xml:space="preserve">13:47  </t>
  </si>
  <si>
    <t xml:space="preserve">14:47  </t>
  </si>
  <si>
    <t xml:space="preserve">8:50  </t>
  </si>
  <si>
    <t xml:space="preserve">10:50  </t>
  </si>
  <si>
    <t xml:space="preserve">11:50  </t>
  </si>
  <si>
    <t xml:space="preserve">12:50  </t>
  </si>
  <si>
    <t xml:space="preserve">14:50  </t>
  </si>
  <si>
    <t>RB45</t>
  </si>
  <si>
    <t>Mo-Fr(F)</t>
  </si>
  <si>
    <t>Sa+S</t>
  </si>
  <si>
    <t>Mo-Fr</t>
  </si>
  <si>
    <t>S6</t>
  </si>
  <si>
    <t>RE4</t>
  </si>
  <si>
    <t>RE14</t>
  </si>
  <si>
    <t>neue Zugnummer Mainz - Bobenheim</t>
  </si>
  <si>
    <t xml:space="preserve">neue Zugnummer ab Ludwigshafen(R) </t>
  </si>
  <si>
    <t>Frankfurt(M) Hbf</t>
  </si>
  <si>
    <t>Mainz Hbf</t>
  </si>
  <si>
    <t xml:space="preserve">14:54  </t>
  </si>
  <si>
    <t xml:space="preserve">9:27  </t>
  </si>
  <si>
    <t xml:space="preserve">11:27  </t>
  </si>
  <si>
    <t xml:space="preserve">9:01  </t>
  </si>
  <si>
    <t xml:space="preserve">10:14  </t>
  </si>
  <si>
    <t xml:space="preserve">15:17  </t>
  </si>
  <si>
    <t xml:space="preserve">8:48  </t>
  </si>
  <si>
    <t xml:space="preserve">10:48  </t>
  </si>
  <si>
    <t xml:space="preserve">12:48  </t>
  </si>
  <si>
    <t xml:space="preserve">9:24  </t>
  </si>
  <si>
    <t xml:space="preserve">9:54  </t>
  </si>
  <si>
    <t xml:space="preserve">11:24  </t>
  </si>
  <si>
    <t xml:space="preserve">12:24  </t>
  </si>
  <si>
    <t xml:space="preserve">15:24  </t>
  </si>
  <si>
    <t xml:space="preserve">10:27  </t>
  </si>
  <si>
    <t xml:space="preserve">12:27  </t>
  </si>
  <si>
    <t xml:space="preserve">12:54  </t>
  </si>
  <si>
    <t xml:space="preserve">15:27  </t>
  </si>
  <si>
    <t xml:space="preserve">10:00  </t>
  </si>
  <si>
    <t xml:space="preserve">15:03  </t>
  </si>
  <si>
    <t xml:space="preserve">9:48  </t>
  </si>
  <si>
    <t xml:space="preserve">11:48  </t>
  </si>
  <si>
    <t xml:space="preserve">13:48  </t>
  </si>
  <si>
    <t xml:space="preserve">15:48  </t>
  </si>
  <si>
    <t>Bobenheim</t>
  </si>
  <si>
    <t xml:space="preserve">10:53  </t>
  </si>
  <si>
    <t xml:space="preserve">13:53  </t>
  </si>
  <si>
    <t xml:space="preserve">12:58  </t>
  </si>
  <si>
    <t xml:space="preserve">8:59  </t>
  </si>
  <si>
    <t xml:space="preserve">9:58  </t>
  </si>
  <si>
    <t xml:space="preserve">11:59  </t>
  </si>
  <si>
    <t xml:space="preserve">12:59  </t>
  </si>
  <si>
    <t xml:space="preserve">13:59  </t>
  </si>
  <si>
    <t xml:space="preserve">14:59  </t>
  </si>
  <si>
    <t>Ludwigshafen-Oggersheim</t>
  </si>
  <si>
    <t xml:space="preserve">10:32  </t>
  </si>
  <si>
    <t xml:space="preserve">11:32  </t>
  </si>
  <si>
    <t>Ludwigshafen (Rhein) Hbf</t>
  </si>
  <si>
    <t xml:space="preserve">9:09  </t>
  </si>
  <si>
    <t xml:space="preserve">12:09  </t>
  </si>
  <si>
    <t xml:space="preserve">16:09  </t>
  </si>
  <si>
    <t>Ludwigshafen (Rhein) Mitte</t>
  </si>
  <si>
    <t>Bensheim</t>
  </si>
  <si>
    <t>Karlsruhe Hbf</t>
  </si>
  <si>
    <t>neue Zugnummer Bobenheim - Mainz</t>
  </si>
  <si>
    <t xml:space="preserve">neue Zugnummer bis Ludwigshafen(R) </t>
  </si>
  <si>
    <t xml:space="preserve">9:19  </t>
  </si>
  <si>
    <t xml:space="preserve">10:19  </t>
  </si>
  <si>
    <t xml:space="preserve">14:19  </t>
  </si>
  <si>
    <t xml:space="preserve">15:19  </t>
  </si>
  <si>
    <t xml:space="preserve">8:58  </t>
  </si>
  <si>
    <t xml:space="preserve">15:00  </t>
  </si>
  <si>
    <t xml:space="preserve">11:19  </t>
  </si>
  <si>
    <t>38625/689</t>
  </si>
  <si>
    <r>
      <t xml:space="preserve">Frankenthal Süd </t>
    </r>
    <r>
      <rPr>
        <sz val="10"/>
        <color rgb="FFFF0000"/>
        <rFont val="DB Sans"/>
        <family val="2"/>
      </rPr>
      <t>(Bus: Haltepunkt Süd)</t>
    </r>
  </si>
  <si>
    <r>
      <t>Flomersheim</t>
    </r>
    <r>
      <rPr>
        <sz val="10"/>
        <color rgb="FFFF0000"/>
        <rFont val="DB Sans"/>
        <family val="2"/>
      </rPr>
      <t xml:space="preserve"> (Bus: Haltestelle Falterplatz)</t>
    </r>
  </si>
  <si>
    <r>
      <t xml:space="preserve">Lambsheim </t>
    </r>
    <r>
      <rPr>
        <sz val="10"/>
        <color rgb="FFFF0000"/>
        <rFont val="DB Sans"/>
        <family val="2"/>
      </rPr>
      <t>(Bus: Haltestelle Altes Rathaus)</t>
    </r>
  </si>
  <si>
    <r>
      <t xml:space="preserve">Weisenheim (Sand) </t>
    </r>
    <r>
      <rPr>
        <sz val="10"/>
        <color rgb="FFFF0000"/>
        <rFont val="DB Sans"/>
        <family val="2"/>
      </rPr>
      <t>(Bus: Bahnhof)</t>
    </r>
  </si>
  <si>
    <t>W</t>
  </si>
  <si>
    <t>15:44</t>
  </si>
  <si>
    <t>15:46</t>
  </si>
  <si>
    <t>15:48</t>
  </si>
  <si>
    <t>15:50</t>
  </si>
  <si>
    <t>15:54</t>
  </si>
  <si>
    <t>15:57</t>
  </si>
  <si>
    <t>15:59</t>
  </si>
  <si>
    <t>16:08</t>
  </si>
  <si>
    <t>16:14</t>
  </si>
  <si>
    <r>
      <t xml:space="preserve">Frankenthal Hbf </t>
    </r>
    <r>
      <rPr>
        <b/>
        <sz val="10"/>
        <color rgb="FFFF0000"/>
        <rFont val="DB Sans"/>
        <family val="2"/>
      </rPr>
      <t>(Bus: Bahnhofsvorplatz)</t>
    </r>
  </si>
  <si>
    <t>I</t>
  </si>
  <si>
    <t>M-Friedrichsfeld</t>
  </si>
  <si>
    <t xml:space="preserve">8:19  </t>
  </si>
  <si>
    <t xml:space="preserve">8:32  </t>
  </si>
  <si>
    <t>Herxheim am Berg</t>
  </si>
  <si>
    <t>Kirchheim (Weinstr)</t>
  </si>
  <si>
    <t>neue Zugnummer ab Freinsheim</t>
  </si>
  <si>
    <t>neue Zugnummer bis Freinsheim</t>
  </si>
  <si>
    <t xml:space="preserve"> 14:57  </t>
  </si>
  <si>
    <r>
      <t xml:space="preserve">Mannheim Hbf - Mainz Hbf      </t>
    </r>
    <r>
      <rPr>
        <sz val="18"/>
        <color rgb="FF000000"/>
        <rFont val="DB Sans"/>
        <family val="2"/>
      </rPr>
      <t xml:space="preserve">            </t>
    </r>
    <r>
      <rPr>
        <sz val="12"/>
        <color rgb="FFFF0000"/>
        <rFont val="DB Sans"/>
        <family val="2"/>
      </rPr>
      <t>alle nicht aufgeführten Züge verkehren planmäßig</t>
    </r>
  </si>
  <si>
    <r>
      <t xml:space="preserve">Mainz Hbf - Mannheim Hbf      </t>
    </r>
    <r>
      <rPr>
        <sz val="12"/>
        <color rgb="FF000000"/>
        <rFont val="DB Sans"/>
        <family val="2"/>
      </rPr>
      <t xml:space="preserve"> </t>
    </r>
    <r>
      <rPr>
        <sz val="12"/>
        <color rgb="FFFF0000"/>
        <rFont val="DB Sans"/>
        <family val="2"/>
      </rPr>
      <t>alle nicht aufgeführten Züge verkehren planmäßig</t>
    </r>
  </si>
  <si>
    <r>
      <t xml:space="preserve">Frankenthal Hbf - Ramsen Eiswoog 
</t>
    </r>
    <r>
      <rPr>
        <sz val="12"/>
        <color rgb="FFFF0000"/>
        <rFont val="DB Sans"/>
        <family val="2"/>
      </rPr>
      <t>alle nicht aufgeführten Züge verkehren planmäßig</t>
    </r>
  </si>
  <si>
    <r>
      <t xml:space="preserve">Ramsen Eiswoog - Frankenthal Hbf                 
</t>
    </r>
    <r>
      <rPr>
        <sz val="12"/>
        <color rgb="FFFF0000"/>
        <rFont val="DB Sans"/>
        <family val="2"/>
      </rPr>
      <t>alle nicht aufgeführten Züge verkehren planmäßig</t>
    </r>
  </si>
  <si>
    <r>
      <t xml:space="preserve">Worms Hbf - Neustadt (W) Hbf           
</t>
    </r>
    <r>
      <rPr>
        <sz val="12"/>
        <color rgb="FFFF0000"/>
        <rFont val="DB Sans"/>
        <family val="2"/>
      </rPr>
      <t>alle nicht aufgeführten Züge verkehren planmäßig</t>
    </r>
  </si>
  <si>
    <t>Legende</t>
  </si>
  <si>
    <t>Zug fällt auf diesem Abschnitt aus</t>
  </si>
  <si>
    <t>Bus des Schienenersatzverkehrs</t>
  </si>
  <si>
    <t>neue Zugnummer im angegebenen Abschnitt</t>
  </si>
  <si>
    <t>Sonntag; 04. Dezember</t>
  </si>
  <si>
    <t>Sonntag; 27. November</t>
  </si>
  <si>
    <t>Samstag; 26. November</t>
  </si>
  <si>
    <t>Freitag; 25. November</t>
  </si>
  <si>
    <t>Donnerstag; 24. November</t>
  </si>
  <si>
    <t xml:space="preserve">Mittwoch; 23. November </t>
  </si>
  <si>
    <t>Dienstag; 22. November</t>
  </si>
  <si>
    <t>Montag; 21. November</t>
  </si>
  <si>
    <t xml:space="preserve">0:32  </t>
  </si>
  <si>
    <t xml:space="preserve">0:35  </t>
  </si>
  <si>
    <t xml:space="preserve">0:37  </t>
  </si>
  <si>
    <t xml:space="preserve">0:40  </t>
  </si>
  <si>
    <t xml:space="preserve">0:43  </t>
  </si>
  <si>
    <t xml:space="preserve">0:44  </t>
  </si>
  <si>
    <t xml:space="preserve">0:48  </t>
  </si>
  <si>
    <t xml:space="preserve">0:49  </t>
  </si>
  <si>
    <t xml:space="preserve">0:52  </t>
  </si>
  <si>
    <t xml:space="preserve">0:56  </t>
  </si>
  <si>
    <t>S</t>
  </si>
  <si>
    <t>RB 45</t>
  </si>
  <si>
    <t xml:space="preserve">5:37  </t>
  </si>
  <si>
    <t xml:space="preserve">5:41  </t>
  </si>
  <si>
    <t xml:space="preserve">5:45  </t>
  </si>
  <si>
    <t xml:space="preserve">5:47  </t>
  </si>
  <si>
    <t xml:space="preserve">5:48  </t>
  </si>
  <si>
    <t xml:space="preserve">5:53  </t>
  </si>
  <si>
    <t xml:space="preserve">5:56  </t>
  </si>
  <si>
    <t xml:space="preserve">6:00  </t>
  </si>
  <si>
    <t xml:space="preserve">6:03  </t>
  </si>
  <si>
    <t xml:space="preserve">6:05  </t>
  </si>
  <si>
    <t xml:space="preserve">6:33  </t>
  </si>
  <si>
    <t xml:space="preserve">6:35  </t>
  </si>
  <si>
    <t xml:space="preserve">6:37  </t>
  </si>
  <si>
    <t xml:space="preserve">6:41  </t>
  </si>
  <si>
    <t xml:space="preserve">6:44  </t>
  </si>
  <si>
    <t xml:space="preserve">6:48  </t>
  </si>
  <si>
    <t xml:space="preserve">o 6:53  </t>
  </si>
  <si>
    <t xml:space="preserve">6:32  </t>
  </si>
  <si>
    <t xml:space="preserve">6:34  </t>
  </si>
  <si>
    <t xml:space="preserve">6:40  </t>
  </si>
  <si>
    <t xml:space="preserve">6:46  </t>
  </si>
  <si>
    <t xml:space="preserve">6:50  </t>
  </si>
  <si>
    <t xml:space="preserve">6:51  </t>
  </si>
  <si>
    <t xml:space="preserve">6:53  </t>
  </si>
  <si>
    <t xml:space="preserve">6:59  </t>
  </si>
  <si>
    <t xml:space="preserve">7:02  </t>
  </si>
  <si>
    <t xml:space="preserve">7:09  </t>
  </si>
  <si>
    <t xml:space="preserve">7:12  </t>
  </si>
  <si>
    <t xml:space="preserve">6:10  </t>
  </si>
  <si>
    <t xml:space="preserve">6:14  </t>
  </si>
  <si>
    <t xml:space="preserve">6:17  </t>
  </si>
  <si>
    <t xml:space="preserve">6:21  </t>
  </si>
  <si>
    <t xml:space="preserve">6:23  </t>
  </si>
  <si>
    <t xml:space="preserve">6:25  </t>
  </si>
  <si>
    <t xml:space="preserve">6:28  </t>
  </si>
  <si>
    <t xml:space="preserve">6:39  </t>
  </si>
  <si>
    <t xml:space="preserve">6:49  </t>
  </si>
  <si>
    <t xml:space="preserve">6:55  </t>
  </si>
  <si>
    <t xml:space="preserve">6:57  </t>
  </si>
  <si>
    <t xml:space="preserve">7:26  </t>
  </si>
  <si>
    <t xml:space="preserve">7:48  </t>
  </si>
  <si>
    <t xml:space="preserve">o 8:00  </t>
  </si>
  <si>
    <t>Bad Dürkheim</t>
  </si>
  <si>
    <t xml:space="preserve">7:11  </t>
  </si>
  <si>
    <t xml:space="preserve">14:12  </t>
  </si>
  <si>
    <t xml:space="preserve">14:52  </t>
  </si>
  <si>
    <t xml:space="preserve">16:51  </t>
  </si>
  <si>
    <t xml:space="preserve">16:16  </t>
  </si>
  <si>
    <t xml:space="preserve">16:20  </t>
  </si>
  <si>
    <t xml:space="preserve">16:28  </t>
  </si>
  <si>
    <t xml:space="preserve">16:42  </t>
  </si>
  <si>
    <t xml:space="preserve">16:46  </t>
  </si>
  <si>
    <t xml:space="preserve">16:52  </t>
  </si>
  <si>
    <t xml:space="preserve">16:55  </t>
  </si>
  <si>
    <t xml:space="preserve">16:57  </t>
  </si>
  <si>
    <t xml:space="preserve">17:02  </t>
  </si>
  <si>
    <t xml:space="preserve">17:04  </t>
  </si>
  <si>
    <t xml:space="preserve">17:07  </t>
  </si>
  <si>
    <t xml:space="preserve">17:10  </t>
  </si>
  <si>
    <t xml:space="preserve">17:13  </t>
  </si>
  <si>
    <t xml:space="preserve">17:17  </t>
  </si>
  <si>
    <t xml:space="preserve">17:19  </t>
  </si>
  <si>
    <t xml:space="preserve">17:21  </t>
  </si>
  <si>
    <t xml:space="preserve">17:25  </t>
  </si>
  <si>
    <t xml:space="preserve">17:29  </t>
  </si>
  <si>
    <t xml:space="preserve">17:30  </t>
  </si>
  <si>
    <t xml:space="preserve">17:32  </t>
  </si>
  <si>
    <t xml:space="preserve">17:35  </t>
  </si>
  <si>
    <t xml:space="preserve">17:38  </t>
  </si>
  <si>
    <t xml:space="preserve">17:41  </t>
  </si>
  <si>
    <t xml:space="preserve">17:45  </t>
  </si>
  <si>
    <t xml:space="preserve">17:51  </t>
  </si>
  <si>
    <t xml:space="preserve">17:56  </t>
  </si>
  <si>
    <t>RB 47</t>
  </si>
  <si>
    <t xml:space="preserve">17:01  </t>
  </si>
  <si>
    <t xml:space="preserve">17:06  </t>
  </si>
  <si>
    <t xml:space="preserve">17:12  </t>
  </si>
  <si>
    <t xml:space="preserve">17:20  </t>
  </si>
  <si>
    <t xml:space="preserve">17:24  </t>
  </si>
  <si>
    <t xml:space="preserve">17:26  </t>
  </si>
  <si>
    <t xml:space="preserve">17:28  </t>
  </si>
  <si>
    <t xml:space="preserve">17:34  </t>
  </si>
  <si>
    <t xml:space="preserve">17:40  </t>
  </si>
  <si>
    <t xml:space="preserve">17:42  </t>
  </si>
  <si>
    <t xml:space="preserve">17:46  </t>
  </si>
  <si>
    <t xml:space="preserve">17:49  </t>
  </si>
  <si>
    <t xml:space="preserve">17:52  </t>
  </si>
  <si>
    <t xml:space="preserve">17:55  </t>
  </si>
  <si>
    <t xml:space="preserve">17:57  </t>
  </si>
  <si>
    <t xml:space="preserve">18:02  </t>
  </si>
  <si>
    <t xml:space="preserve">18:04  </t>
  </si>
  <si>
    <t xml:space="preserve">18:07  </t>
  </si>
  <si>
    <t xml:space="preserve">18:10  </t>
  </si>
  <si>
    <t xml:space="preserve">18:13  </t>
  </si>
  <si>
    <t xml:space="preserve">18:17  </t>
  </si>
  <si>
    <t xml:space="preserve">18:19  </t>
  </si>
  <si>
    <t xml:space="preserve">18:21  </t>
  </si>
  <si>
    <t xml:space="preserve">18:25  </t>
  </si>
  <si>
    <t xml:space="preserve">18:29  </t>
  </si>
  <si>
    <t xml:space="preserve">18:31  </t>
  </si>
  <si>
    <t xml:space="preserve">18:33  </t>
  </si>
  <si>
    <t xml:space="preserve">18:35  </t>
  </si>
  <si>
    <t xml:space="preserve">18:39  </t>
  </si>
  <si>
    <t xml:space="preserve">18:42  </t>
  </si>
  <si>
    <t xml:space="preserve">18:46  </t>
  </si>
  <si>
    <t xml:space="preserve">18:51  </t>
  </si>
  <si>
    <t xml:space="preserve">18:56  </t>
  </si>
  <si>
    <t xml:space="preserve">18:01  </t>
  </si>
  <si>
    <t xml:space="preserve">18:12  </t>
  </si>
  <si>
    <t xml:space="preserve">18:16  </t>
  </si>
  <si>
    <t xml:space="preserve">18:20  </t>
  </si>
  <si>
    <t xml:space="preserve">18:23  </t>
  </si>
  <si>
    <t xml:space="preserve">18:27  </t>
  </si>
  <si>
    <t xml:space="preserve">18:30  </t>
  </si>
  <si>
    <t xml:space="preserve">18:34  </t>
  </si>
  <si>
    <t xml:space="preserve">18:38  </t>
  </si>
  <si>
    <t xml:space="preserve">18:41  </t>
  </si>
  <si>
    <t xml:space="preserve">18:49  </t>
  </si>
  <si>
    <t xml:space="preserve">18:52  </t>
  </si>
  <si>
    <t xml:space="preserve">18:55  </t>
  </si>
  <si>
    <t xml:space="preserve">18:57  </t>
  </si>
  <si>
    <t>RB 48</t>
  </si>
  <si>
    <t xml:space="preserve">19:02  </t>
  </si>
  <si>
    <t xml:space="preserve">19:04  </t>
  </si>
  <si>
    <t xml:space="preserve">19:07  </t>
  </si>
  <si>
    <t xml:space="preserve">19:10  </t>
  </si>
  <si>
    <t xml:space="preserve">19:13  </t>
  </si>
  <si>
    <t xml:space="preserve">19:17  </t>
  </si>
  <si>
    <t xml:space="preserve">19:18  </t>
  </si>
  <si>
    <t xml:space="preserve">19:21  </t>
  </si>
  <si>
    <t xml:space="preserve">19:25  </t>
  </si>
  <si>
    <t xml:space="preserve">19:29  </t>
  </si>
  <si>
    <t xml:space="preserve">19:30  </t>
  </si>
  <si>
    <t xml:space="preserve">19:32  </t>
  </si>
  <si>
    <t xml:space="preserve">19:35  </t>
  </si>
  <si>
    <t xml:space="preserve">19:38  </t>
  </si>
  <si>
    <t xml:space="preserve">19:41  </t>
  </si>
  <si>
    <t xml:space="preserve">19:45  </t>
  </si>
  <si>
    <t xml:space="preserve">o 19:50  </t>
  </si>
  <si>
    <t xml:space="preserve">19:01  </t>
  </si>
  <si>
    <t xml:space="preserve">19:12  </t>
  </si>
  <si>
    <t xml:space="preserve">19:16  </t>
  </si>
  <si>
    <t xml:space="preserve">19:20  </t>
  </si>
  <si>
    <t xml:space="preserve">19:23  </t>
  </si>
  <si>
    <t xml:space="preserve">19:26  </t>
  </si>
  <si>
    <t xml:space="preserve">19:28  </t>
  </si>
  <si>
    <t xml:space="preserve">19:34  </t>
  </si>
  <si>
    <t xml:space="preserve">19:40  </t>
  </si>
  <si>
    <t xml:space="preserve">19:42  </t>
  </si>
  <si>
    <t xml:space="preserve">19:46  </t>
  </si>
  <si>
    <t xml:space="preserve">19:49  </t>
  </si>
  <si>
    <t xml:space="preserve">19:52  </t>
  </si>
  <si>
    <t xml:space="preserve">19:55  </t>
  </si>
  <si>
    <t xml:space="preserve">19:57  </t>
  </si>
  <si>
    <t>RB 49</t>
  </si>
  <si>
    <t xml:space="preserve">20:02  </t>
  </si>
  <si>
    <t xml:space="preserve">20:04  </t>
  </si>
  <si>
    <t xml:space="preserve">20:07  </t>
  </si>
  <si>
    <t xml:space="preserve">20:10  </t>
  </si>
  <si>
    <t xml:space="preserve">20:13  </t>
  </si>
  <si>
    <t xml:space="preserve">20:17  </t>
  </si>
  <si>
    <t xml:space="preserve">20:18  </t>
  </si>
  <si>
    <t xml:space="preserve">20:21  </t>
  </si>
  <si>
    <t xml:space="preserve">20:25  </t>
  </si>
  <si>
    <t xml:space="preserve">20:29  </t>
  </si>
  <si>
    <t xml:space="preserve">20:30  </t>
  </si>
  <si>
    <t xml:space="preserve">20:32  </t>
  </si>
  <si>
    <t xml:space="preserve">20:35  </t>
  </si>
  <si>
    <t xml:space="preserve">20:38  </t>
  </si>
  <si>
    <t xml:space="preserve">20:41  </t>
  </si>
  <si>
    <t xml:space="preserve">20:45  </t>
  </si>
  <si>
    <t xml:space="preserve">o 20:50  </t>
  </si>
  <si>
    <t xml:space="preserve">20:12  </t>
  </si>
  <si>
    <t xml:space="preserve">20:16  </t>
  </si>
  <si>
    <t xml:space="preserve">20:20  </t>
  </si>
  <si>
    <t xml:space="preserve">20:23  </t>
  </si>
  <si>
    <t xml:space="preserve">20:26  </t>
  </si>
  <si>
    <t xml:space="preserve">20:28  </t>
  </si>
  <si>
    <t xml:space="preserve">20:34  </t>
  </si>
  <si>
    <t xml:space="preserve">20:40  </t>
  </si>
  <si>
    <t xml:space="preserve">20:42  </t>
  </si>
  <si>
    <t xml:space="preserve">20:46  </t>
  </si>
  <si>
    <t xml:space="preserve">20:49  </t>
  </si>
  <si>
    <t xml:space="preserve">20:53  </t>
  </si>
  <si>
    <t xml:space="preserve">20:55  </t>
  </si>
  <si>
    <t xml:space="preserve">20:58  </t>
  </si>
  <si>
    <t>RB 50</t>
  </si>
  <si>
    <t xml:space="preserve">21:03  </t>
  </si>
  <si>
    <t xml:space="preserve">21:05  </t>
  </si>
  <si>
    <t xml:space="preserve">21:08  </t>
  </si>
  <si>
    <t xml:space="preserve">21:11  </t>
  </si>
  <si>
    <t xml:space="preserve">21:14  </t>
  </si>
  <si>
    <t xml:space="preserve">21:18  </t>
  </si>
  <si>
    <t xml:space="preserve">21:19  </t>
  </si>
  <si>
    <t xml:space="preserve">21:21  </t>
  </si>
  <si>
    <t xml:space="preserve">21:25  </t>
  </si>
  <si>
    <t xml:space="preserve">21:29  </t>
  </si>
  <si>
    <t xml:space="preserve">21:07  </t>
  </si>
  <si>
    <t xml:space="preserve">21:12  </t>
  </si>
  <si>
    <t xml:space="preserve">21:16  </t>
  </si>
  <si>
    <t xml:space="preserve">21:20  </t>
  </si>
  <si>
    <t xml:space="preserve">21:23  </t>
  </si>
  <si>
    <t xml:space="preserve">21:26  </t>
  </si>
  <si>
    <t xml:space="preserve">21:28  </t>
  </si>
  <si>
    <t xml:space="preserve">21:30  </t>
  </si>
  <si>
    <t xml:space="preserve">21:34  </t>
  </si>
  <si>
    <t xml:space="preserve">21:38  </t>
  </si>
  <si>
    <t xml:space="preserve">21:40  </t>
  </si>
  <si>
    <t xml:space="preserve">21:42  </t>
  </si>
  <si>
    <t xml:space="preserve">21:46  </t>
  </si>
  <si>
    <t xml:space="preserve">21:49  </t>
  </si>
  <si>
    <t xml:space="preserve">21:53  </t>
  </si>
  <si>
    <t xml:space="preserve">21:56  </t>
  </si>
  <si>
    <t xml:space="preserve">21:58  </t>
  </si>
  <si>
    <t>RB 51</t>
  </si>
  <si>
    <t xml:space="preserve">22:03  </t>
  </si>
  <si>
    <t xml:space="preserve">22:05  </t>
  </si>
  <si>
    <t xml:space="preserve">22:08  </t>
  </si>
  <si>
    <t xml:space="preserve">22:11  </t>
  </si>
  <si>
    <t xml:space="preserve">22:14  </t>
  </si>
  <si>
    <t xml:space="preserve">22:18  </t>
  </si>
  <si>
    <t xml:space="preserve">22:19  </t>
  </si>
  <si>
    <t xml:space="preserve">22:22  </t>
  </si>
  <si>
    <t xml:space="preserve">22:26  </t>
  </si>
  <si>
    <t xml:space="preserve">22:30  </t>
  </si>
  <si>
    <t xml:space="preserve">22:20  </t>
  </si>
  <si>
    <t xml:space="preserve">22:24  </t>
  </si>
  <si>
    <t xml:space="preserve">22:27  </t>
  </si>
  <si>
    <t xml:space="preserve">22:31  </t>
  </si>
  <si>
    <t xml:space="preserve">22:33  </t>
  </si>
  <si>
    <t xml:space="preserve">22:36  </t>
  </si>
  <si>
    <t>RB 52</t>
  </si>
  <si>
    <t xml:space="preserve">23:04  </t>
  </si>
  <si>
    <t xml:space="preserve">23:06  </t>
  </si>
  <si>
    <t xml:space="preserve">23:09  </t>
  </si>
  <si>
    <t xml:space="preserve">23:12  </t>
  </si>
  <si>
    <t xml:space="preserve">23:15  </t>
  </si>
  <si>
    <t xml:space="preserve">23:19  </t>
  </si>
  <si>
    <t xml:space="preserve">23:23  </t>
  </si>
  <si>
    <t xml:space="preserve">23:26  </t>
  </si>
  <si>
    <t xml:space="preserve">23:30  </t>
  </si>
  <si>
    <t xml:space="preserve">23:34  </t>
  </si>
  <si>
    <t>Neustadt (W) Hbf - Monsheim</t>
  </si>
  <si>
    <t>So</t>
  </si>
  <si>
    <t>Mo-Sa</t>
  </si>
  <si>
    <t xml:space="preserve">6:07  </t>
  </si>
  <si>
    <t xml:space="preserve">9:05  </t>
  </si>
  <si>
    <t xml:space="preserve">10:05  </t>
  </si>
  <si>
    <t xml:space="preserve">12:05  </t>
  </si>
  <si>
    <t xml:space="preserve">15:05  </t>
  </si>
  <si>
    <t xml:space="preserve">16:05  </t>
  </si>
  <si>
    <t xml:space="preserve">17:05  </t>
  </si>
  <si>
    <t xml:space="preserve">17:31  </t>
  </si>
  <si>
    <t xml:space="preserve">18:05  </t>
  </si>
  <si>
    <t xml:space="preserve">19:05  </t>
  </si>
  <si>
    <t xml:space="preserve">19:31  </t>
  </si>
  <si>
    <t xml:space="preserve">20:05  </t>
  </si>
  <si>
    <t xml:space="preserve">20:31  </t>
  </si>
  <si>
    <t xml:space="preserve">21:31  </t>
  </si>
  <si>
    <t xml:space="preserve">22:21  </t>
  </si>
  <si>
    <t>Neust(W)-Böbig</t>
  </si>
  <si>
    <t xml:space="preserve">18:08  </t>
  </si>
  <si>
    <t xml:space="preserve">19:08  </t>
  </si>
  <si>
    <t xml:space="preserve">20:08  </t>
  </si>
  <si>
    <t xml:space="preserve">23:07  </t>
  </si>
  <si>
    <t>Mußbach</t>
  </si>
  <si>
    <t xml:space="preserve">6:13  </t>
  </si>
  <si>
    <t xml:space="preserve">6:45  </t>
  </si>
  <si>
    <t xml:space="preserve">17:37  </t>
  </si>
  <si>
    <t xml:space="preserve">18:37  </t>
  </si>
  <si>
    <t xml:space="preserve">19:36  </t>
  </si>
  <si>
    <t xml:space="preserve">20:11  </t>
  </si>
  <si>
    <t xml:space="preserve">20:37  </t>
  </si>
  <si>
    <t xml:space="preserve">21:37  </t>
  </si>
  <si>
    <t xml:space="preserve">23:10  </t>
  </si>
  <si>
    <t>Deidesheim</t>
  </si>
  <si>
    <t xml:space="preserve">6:08  </t>
  </si>
  <si>
    <t xml:space="preserve">6:18  </t>
  </si>
  <si>
    <t xml:space="preserve">17:16  </t>
  </si>
  <si>
    <t>Wachenheim (Pfalz)</t>
  </si>
  <si>
    <t xml:space="preserve">6:22  </t>
  </si>
  <si>
    <t xml:space="preserve">22:35  </t>
  </si>
  <si>
    <t xml:space="preserve">8:03  </t>
  </si>
  <si>
    <t xml:space="preserve">19:51  </t>
  </si>
  <si>
    <t xml:space="preserve">20:51  </t>
  </si>
  <si>
    <t xml:space="preserve">21:51  </t>
  </si>
  <si>
    <t xml:space="preserve">22:38  </t>
  </si>
  <si>
    <r>
      <t xml:space="preserve">Bad Dürkheim </t>
    </r>
    <r>
      <rPr>
        <b/>
        <sz val="10"/>
        <color rgb="FFFF0000"/>
        <rFont val="DB Sans"/>
        <family val="2"/>
      </rPr>
      <t>(Bus: ZOB Bahnhof)</t>
    </r>
  </si>
  <si>
    <t xml:space="preserve">6:30  </t>
  </si>
  <si>
    <t xml:space="preserve">21:04  </t>
  </si>
  <si>
    <t xml:space="preserve">22:43  </t>
  </si>
  <si>
    <t xml:space="preserve">23:31  </t>
  </si>
  <si>
    <r>
      <t xml:space="preserve">Bad Dürkheim-Trift </t>
    </r>
    <r>
      <rPr>
        <sz val="10"/>
        <color rgb="FFFF0000"/>
        <rFont val="DB Sans"/>
        <family val="2"/>
      </rPr>
      <t>(Bus: Schulzentrum)</t>
    </r>
  </si>
  <si>
    <t xml:space="preserve">9:06  </t>
  </si>
  <si>
    <t xml:space="preserve">16:06  </t>
  </si>
  <si>
    <t xml:space="preserve">17:33  </t>
  </si>
  <si>
    <t xml:space="preserve">18:06  </t>
  </si>
  <si>
    <t xml:space="preserve">19:06  </t>
  </si>
  <si>
    <t xml:space="preserve">19:33  </t>
  </si>
  <si>
    <t xml:space="preserve">20:06  </t>
  </si>
  <si>
    <t xml:space="preserve">20:33  </t>
  </si>
  <si>
    <t xml:space="preserve">21:06  </t>
  </si>
  <si>
    <t xml:space="preserve">21:33  </t>
  </si>
  <si>
    <t xml:space="preserve">21:59  </t>
  </si>
  <si>
    <t xml:space="preserve">22:46  </t>
  </si>
  <si>
    <t xml:space="preserve">19:37  </t>
  </si>
  <si>
    <t xml:space="preserve">21:10  </t>
  </si>
  <si>
    <t xml:space="preserve">22:02  </t>
  </si>
  <si>
    <t xml:space="preserve">22:49  </t>
  </si>
  <si>
    <t xml:space="preserve">23:38  </t>
  </si>
  <si>
    <t xml:space="preserve">15:39  </t>
  </si>
  <si>
    <t xml:space="preserve">16:39  </t>
  </si>
  <si>
    <t xml:space="preserve">17:39  </t>
  </si>
  <si>
    <t xml:space="preserve">19:39  </t>
  </si>
  <si>
    <t xml:space="preserve">20:39  </t>
  </si>
  <si>
    <t xml:space="preserve">21:39  </t>
  </si>
  <si>
    <t xml:space="preserve">22:52  </t>
  </si>
  <si>
    <t xml:space="preserve">23:41  </t>
  </si>
  <si>
    <t xml:space="preserve">21:44  </t>
  </si>
  <si>
    <t xml:space="preserve">22:53  </t>
  </si>
  <si>
    <r>
      <t xml:space="preserve">Herxheim am Berg </t>
    </r>
    <r>
      <rPr>
        <sz val="10"/>
        <color rgb="FFFF0000"/>
        <rFont val="DB Sans"/>
        <family val="2"/>
      </rPr>
      <t>(Bus: Haltestelle Bohnenstiel)</t>
    </r>
  </si>
  <si>
    <t xml:space="preserve">6:43  </t>
  </si>
  <si>
    <t xml:space="preserve">17:44  </t>
  </si>
  <si>
    <t xml:space="preserve">18:44  </t>
  </si>
  <si>
    <t xml:space="preserve">19:44  </t>
  </si>
  <si>
    <t xml:space="preserve">20:44  </t>
  </si>
  <si>
    <t xml:space="preserve">21:47  </t>
  </si>
  <si>
    <t xml:space="preserve">22:55  </t>
  </si>
  <si>
    <t xml:space="preserve">23:43  </t>
  </si>
  <si>
    <r>
      <t xml:space="preserve">Kirchheim (Weinstr) </t>
    </r>
    <r>
      <rPr>
        <sz val="10"/>
        <color rgb="FFFF0000"/>
        <rFont val="DB Sans"/>
        <family val="2"/>
      </rPr>
      <t>(Bus: Bahnhof)</t>
    </r>
  </si>
  <si>
    <t xml:space="preserve">23:00  </t>
  </si>
  <si>
    <t xml:space="preserve">23:47  </t>
  </si>
  <si>
    <r>
      <t xml:space="preserve">Grünstadt </t>
    </r>
    <r>
      <rPr>
        <b/>
        <sz val="10"/>
        <color rgb="FFFF0000"/>
        <rFont val="DB Sans"/>
        <family val="2"/>
      </rPr>
      <t>(Bus: ZOB)</t>
    </r>
  </si>
  <si>
    <t xml:space="preserve">17:53  </t>
  </si>
  <si>
    <t xml:space="preserve">18:03  </t>
  </si>
  <si>
    <t xml:space="preserve">18:53  </t>
  </si>
  <si>
    <t xml:space="preserve">19:03  </t>
  </si>
  <si>
    <t xml:space="preserve">19:53  </t>
  </si>
  <si>
    <t xml:space="preserve">21:55  </t>
  </si>
  <si>
    <t xml:space="preserve">23:51  </t>
  </si>
  <si>
    <t xml:space="preserve">6:52  </t>
  </si>
  <si>
    <t xml:space="preserve">18:40  </t>
  </si>
  <si>
    <t xml:space="preserve">9:43  </t>
  </si>
  <si>
    <t xml:space="preserve">10:43  </t>
  </si>
  <si>
    <t xml:space="preserve">11:43  </t>
  </si>
  <si>
    <t xml:space="preserve">15:43  </t>
  </si>
  <si>
    <t xml:space="preserve">16:43  </t>
  </si>
  <si>
    <t xml:space="preserve">17:43  </t>
  </si>
  <si>
    <t xml:space="preserve">18:43  </t>
  </si>
  <si>
    <t xml:space="preserve">19:43  </t>
  </si>
  <si>
    <t xml:space="preserve">20:43  </t>
  </si>
  <si>
    <t xml:space="preserve">17:47  </t>
  </si>
  <si>
    <t xml:space="preserve">18:47  </t>
  </si>
  <si>
    <t xml:space="preserve">19:47  </t>
  </si>
  <si>
    <t xml:space="preserve">20:47  </t>
  </si>
  <si>
    <t xml:space="preserve">15:50  </t>
  </si>
  <si>
    <t xml:space="preserve">16:50  </t>
  </si>
  <si>
    <t xml:space="preserve">17:50  </t>
  </si>
  <si>
    <t xml:space="preserve">18:50  </t>
  </si>
  <si>
    <t xml:space="preserve">19:50  </t>
  </si>
  <si>
    <t xml:space="preserve">20:50  </t>
  </si>
  <si>
    <t xml:space="preserve">15:54  </t>
  </si>
  <si>
    <t xml:space="preserve">16:54  </t>
  </si>
  <si>
    <t xml:space="preserve">17:54  </t>
  </si>
  <si>
    <t xml:space="preserve">18:54  </t>
  </si>
  <si>
    <t xml:space="preserve">19:54  </t>
  </si>
  <si>
    <t xml:space="preserve">20:54  </t>
  </si>
  <si>
    <t>Monsheim - Neustadt (W) Hbf</t>
  </si>
  <si>
    <t xml:space="preserve">18:15  </t>
  </si>
  <si>
    <t xml:space="preserve">21:13  </t>
  </si>
  <si>
    <t xml:space="preserve">16:11  </t>
  </si>
  <si>
    <t xml:space="preserve">17:11  </t>
  </si>
  <si>
    <t xml:space="preserve">19:11  </t>
  </si>
  <si>
    <t xml:space="preserve">16:15  </t>
  </si>
  <si>
    <t xml:space="preserve">17:15  </t>
  </si>
  <si>
    <t xml:space="preserve">18:22  </t>
  </si>
  <si>
    <t xml:space="preserve">19:15  </t>
  </si>
  <si>
    <t xml:space="preserve">20:15  </t>
  </si>
  <si>
    <t xml:space="preserve">12:18  </t>
  </si>
  <si>
    <t xml:space="preserve">16:18  </t>
  </si>
  <si>
    <t xml:space="preserve">17:18  </t>
  </si>
  <si>
    <t xml:space="preserve">18:26  </t>
  </si>
  <si>
    <t xml:space="preserve">6:04  </t>
  </si>
  <si>
    <t xml:space="preserve">7:16  </t>
  </si>
  <si>
    <t xml:space="preserve">19:09  </t>
  </si>
  <si>
    <t xml:space="preserve">20:09  </t>
  </si>
  <si>
    <t xml:space="preserve">21:09  </t>
  </si>
  <si>
    <t xml:space="preserve">22:09  </t>
  </si>
  <si>
    <t xml:space="preserve">23:13  </t>
  </si>
  <si>
    <t xml:space="preserve">22:13  </t>
  </si>
  <si>
    <t xml:space="preserve">23:17  </t>
  </si>
  <si>
    <t xml:space="preserve">18:18  </t>
  </si>
  <si>
    <t xml:space="preserve">21:15  </t>
  </si>
  <si>
    <t xml:space="preserve">22:17  </t>
  </si>
  <si>
    <t xml:space="preserve">23:21  </t>
  </si>
  <si>
    <t xml:space="preserve">7:01  </t>
  </si>
  <si>
    <t xml:space="preserve">22:25  </t>
  </si>
  <si>
    <t xml:space="preserve">23:22  </t>
  </si>
  <si>
    <t xml:space="preserve">15:22  </t>
  </si>
  <si>
    <t xml:space="preserve">16:22  </t>
  </si>
  <si>
    <t xml:space="preserve">17:22  </t>
  </si>
  <si>
    <t xml:space="preserve">19:22  </t>
  </si>
  <si>
    <t xml:space="preserve">19:56  </t>
  </si>
  <si>
    <t xml:space="preserve">20:22  </t>
  </si>
  <si>
    <t xml:space="preserve">20:56  </t>
  </si>
  <si>
    <t xml:space="preserve">21:22  </t>
  </si>
  <si>
    <t xml:space="preserve">22:28  </t>
  </si>
  <si>
    <t xml:space="preserve">23:24  </t>
  </si>
  <si>
    <t xml:space="preserve">6:20  </t>
  </si>
  <si>
    <t xml:space="preserve">     |      </t>
  </si>
  <si>
    <t xml:space="preserve">16:00  </t>
  </si>
  <si>
    <t xml:space="preserve">17:00  </t>
  </si>
  <si>
    <t xml:space="preserve">18:00  </t>
  </si>
  <si>
    <t xml:space="preserve">19:00  </t>
  </si>
  <si>
    <t xml:space="preserve">20:00  </t>
  </si>
  <si>
    <t xml:space="preserve">21:00  </t>
  </si>
  <si>
    <t xml:space="preserve">23:28  </t>
  </si>
  <si>
    <t xml:space="preserve">20:03  </t>
  </si>
  <si>
    <t xml:space="preserve">22:34  </t>
  </si>
  <si>
    <t xml:space="preserve">6:29  </t>
  </si>
  <si>
    <t xml:space="preserve">22:40  </t>
  </si>
  <si>
    <t xml:space="preserve">23:36  </t>
  </si>
  <si>
    <r>
      <t xml:space="preserve">Wachenheim (Pfalz) </t>
    </r>
    <r>
      <rPr>
        <sz val="10"/>
        <color rgb="FFFF0000"/>
        <rFont val="DB Sans"/>
        <family val="2"/>
      </rPr>
      <t>(Bus: Bahnhof)</t>
    </r>
  </si>
  <si>
    <t xml:space="preserve">18:11  </t>
  </si>
  <si>
    <t xml:space="preserve">23:39  </t>
  </si>
  <si>
    <r>
      <t xml:space="preserve">Deidesheim </t>
    </r>
    <r>
      <rPr>
        <sz val="10"/>
        <color rgb="FFFF0000"/>
        <rFont val="DB Sans"/>
        <family val="2"/>
      </rPr>
      <t>(Bus: Bahnhof)</t>
    </r>
  </si>
  <si>
    <t xml:space="preserve">22:47  </t>
  </si>
  <si>
    <t xml:space="preserve">23:44  </t>
  </si>
  <si>
    <r>
      <t xml:space="preserve">Mußbach </t>
    </r>
    <r>
      <rPr>
        <sz val="10"/>
        <color rgb="FFFF0000"/>
        <rFont val="DB Sans"/>
        <family val="2"/>
      </rPr>
      <t>(Bus: Haltestelle Bavaria)</t>
    </r>
  </si>
  <si>
    <t xml:space="preserve">23:49  </t>
  </si>
  <si>
    <r>
      <t>Neustadt (W)-Böbig</t>
    </r>
    <r>
      <rPr>
        <sz val="10"/>
        <color rgb="FFFF0000"/>
        <rFont val="DB Sans"/>
        <family val="2"/>
      </rPr>
      <t xml:space="preserve"> (Bus: Bahnhof)</t>
    </r>
  </si>
  <si>
    <t xml:space="preserve">17:23  </t>
  </si>
  <si>
    <t xml:space="preserve">23:52  </t>
  </si>
  <si>
    <r>
      <t xml:space="preserve">Neustadt (W) Hbf </t>
    </r>
    <r>
      <rPr>
        <b/>
        <sz val="10"/>
        <color rgb="FFFF0000"/>
        <rFont val="DB Sans"/>
        <family val="2"/>
      </rPr>
      <t>(Bus: ZOB)</t>
    </r>
  </si>
  <si>
    <t xml:space="preserve">22:57  </t>
  </si>
  <si>
    <t xml:space="preserve">23:54  </t>
  </si>
  <si>
    <t>alle nicht aufgeführten Züge verkehren planmäßig</t>
  </si>
  <si>
    <r>
      <t xml:space="preserve">Albsheim (Eis) </t>
    </r>
    <r>
      <rPr>
        <sz val="10"/>
        <color rgb="FFFF0000"/>
        <rFont val="DB Sans"/>
        <family val="2"/>
      </rPr>
      <t>(Bus: Schule (Ecke Wormser Straße)</t>
    </r>
  </si>
  <si>
    <r>
      <t xml:space="preserve">Bockenheim-Kindenheim </t>
    </r>
    <r>
      <rPr>
        <sz val="10"/>
        <color rgb="FFFF0000"/>
        <rFont val="DB Sans"/>
        <family val="2"/>
      </rPr>
      <t>(Bus: Bockenheim Mitte, Kreuzung Bugostr.)</t>
    </r>
  </si>
  <si>
    <t xml:space="preserve">0:51  </t>
  </si>
  <si>
    <t xml:space="preserve">0:54  </t>
  </si>
  <si>
    <t xml:space="preserve">0:58  </t>
  </si>
  <si>
    <t xml:space="preserve">1:02  </t>
  </si>
  <si>
    <t xml:space="preserve">1:06  </t>
  </si>
  <si>
    <t xml:space="preserve">1:11  </t>
  </si>
  <si>
    <t xml:space="preserve">1:14  </t>
  </si>
  <si>
    <t xml:space="preserve">1:17  </t>
  </si>
  <si>
    <t xml:space="preserve">1:20  </t>
  </si>
  <si>
    <t xml:space="preserve">1:24  </t>
  </si>
  <si>
    <t xml:space="preserve">1:28  </t>
  </si>
  <si>
    <t xml:space="preserve">1:32  </t>
  </si>
  <si>
    <t>313a</t>
  </si>
  <si>
    <t>321a</t>
  </si>
  <si>
    <t>323a</t>
  </si>
  <si>
    <t>325a</t>
  </si>
  <si>
    <t>329a</t>
  </si>
  <si>
    <t>331a</t>
  </si>
  <si>
    <r>
      <t>Eisenberg (Pfalz)</t>
    </r>
    <r>
      <rPr>
        <sz val="10"/>
        <color rgb="FFFF0000"/>
        <rFont val="DB Sans"/>
        <family val="2"/>
      </rPr>
      <t xml:space="preserve"> (Bus: Bahnhofsvorplatz)</t>
    </r>
  </si>
  <si>
    <r>
      <t>Ebertsheim</t>
    </r>
    <r>
      <rPr>
        <sz val="10"/>
        <color rgb="FFFF0000"/>
        <rFont val="DB Sans"/>
        <family val="2"/>
      </rPr>
      <t xml:space="preserve"> (Bus: Kreuzung)</t>
    </r>
  </si>
  <si>
    <r>
      <t>Mertesheim</t>
    </r>
    <r>
      <rPr>
        <sz val="10"/>
        <color rgb="FFFF0000"/>
        <rFont val="DB Sans"/>
        <family val="2"/>
      </rPr>
      <t xml:space="preserve"> (Bus: Bushaltestelle)</t>
    </r>
  </si>
  <si>
    <r>
      <t xml:space="preserve">Asselheim </t>
    </r>
    <r>
      <rPr>
        <sz val="10"/>
        <color rgb="FFFF0000"/>
        <rFont val="DB Sans"/>
        <family val="2"/>
      </rPr>
      <t>(Bus: Abzw. Eisenberg)</t>
    </r>
  </si>
  <si>
    <r>
      <t xml:space="preserve">Grünstadt Nord </t>
    </r>
    <r>
      <rPr>
        <sz val="10"/>
        <color rgb="FFFF0000"/>
        <rFont val="DB Sans"/>
        <family val="2"/>
      </rPr>
      <t>(Bus: Bahnhofsvorplatz)</t>
    </r>
  </si>
  <si>
    <r>
      <t xml:space="preserve">Grünstadt </t>
    </r>
    <r>
      <rPr>
        <b/>
        <sz val="10"/>
        <color rgb="FFFF0000"/>
        <rFont val="DB Sans"/>
        <family val="2"/>
      </rPr>
      <t>(Bus: Bahnhofsvorplatz)</t>
    </r>
  </si>
  <si>
    <r>
      <t xml:space="preserve">Erpolzheim </t>
    </r>
    <r>
      <rPr>
        <sz val="10"/>
        <color rgb="FFFF0000"/>
        <rFont val="DB Sans"/>
        <family val="2"/>
      </rPr>
      <t>(Bus: Bahnhofstr. Winzer)</t>
    </r>
  </si>
  <si>
    <t>318a</t>
  </si>
  <si>
    <t>320a</t>
  </si>
  <si>
    <t>322a</t>
  </si>
  <si>
    <t>326a</t>
  </si>
  <si>
    <t>338a</t>
  </si>
  <si>
    <t>340a</t>
  </si>
  <si>
    <t>332a</t>
  </si>
  <si>
    <r>
      <t xml:space="preserve">Bobenheim </t>
    </r>
    <r>
      <rPr>
        <b/>
        <sz val="10"/>
        <color rgb="FFFF0000"/>
        <rFont val="DB Sans"/>
        <family val="2"/>
      </rPr>
      <t>(Bus: Bahnhofsvorplatz)</t>
    </r>
  </si>
  <si>
    <r>
      <t xml:space="preserve">Frankenthal Hbf </t>
    </r>
    <r>
      <rPr>
        <b/>
        <sz val="10"/>
        <color rgb="FFFF0000"/>
        <rFont val="DB Sans"/>
        <family val="2"/>
      </rPr>
      <t>(Bus: Bahnhof Bussteig 1)</t>
    </r>
  </si>
  <si>
    <r>
      <t xml:space="preserve">Grünstadt Nord </t>
    </r>
    <r>
      <rPr>
        <sz val="10"/>
        <color rgb="FFFF0000"/>
        <rFont val="DB Office"/>
        <family val="2"/>
      </rPr>
      <t>(Bus: Bahnhofsvorplatz)</t>
    </r>
  </si>
  <si>
    <r>
      <t xml:space="preserve">Asselheim </t>
    </r>
    <r>
      <rPr>
        <sz val="10"/>
        <color rgb="FFFF0000"/>
        <rFont val="DB Office"/>
        <family val="2"/>
      </rPr>
      <t>(Bus: Abzw. Eisenberg)</t>
    </r>
  </si>
  <si>
    <r>
      <t>Mertesheim</t>
    </r>
    <r>
      <rPr>
        <sz val="10"/>
        <color rgb="FFFF0000"/>
        <rFont val="DB Office"/>
        <family val="2"/>
      </rPr>
      <t xml:space="preserve"> (Bus: Bushaltestelle)</t>
    </r>
  </si>
  <si>
    <r>
      <t>Ebertsheim</t>
    </r>
    <r>
      <rPr>
        <sz val="10"/>
        <color rgb="FFFF0000"/>
        <rFont val="DB Office"/>
        <family val="2"/>
      </rPr>
      <t xml:space="preserve"> (Bus: Kreuzung)</t>
    </r>
  </si>
  <si>
    <r>
      <t xml:space="preserve">Eisenberg (Pfalz) </t>
    </r>
    <r>
      <rPr>
        <sz val="10"/>
        <color rgb="FFFF0000"/>
        <rFont val="DB Office"/>
        <family val="2"/>
      </rPr>
      <t>(Bus: Bahnhofsvorplatz)</t>
    </r>
  </si>
  <si>
    <r>
      <t xml:space="preserve">Ramsen Eiswoog </t>
    </r>
    <r>
      <rPr>
        <b/>
        <sz val="10"/>
        <color rgb="FFFF0000"/>
        <rFont val="DB Office"/>
        <family val="2"/>
      </rPr>
      <t>(Bus: Bushaltestelle)</t>
    </r>
  </si>
  <si>
    <r>
      <t>Ramsen</t>
    </r>
    <r>
      <rPr>
        <sz val="10"/>
        <color rgb="FFFF0000"/>
        <rFont val="DB Office"/>
        <family val="2"/>
      </rPr>
      <t xml:space="preserve"> (Bus: Denkmal)</t>
    </r>
  </si>
  <si>
    <r>
      <t>Hohensülzen</t>
    </r>
    <r>
      <rPr>
        <sz val="10"/>
        <color rgb="FFFF0000"/>
        <rFont val="DB Sans"/>
        <family val="2"/>
      </rPr>
      <t xml:space="preserve"> (Bus: Hohen-Sülzen Ort)</t>
    </r>
  </si>
  <si>
    <r>
      <t xml:space="preserve">Monsheim </t>
    </r>
    <r>
      <rPr>
        <b/>
        <sz val="10"/>
        <color rgb="FFFF0000"/>
        <rFont val="DB Sans"/>
        <family val="2"/>
      </rPr>
      <t>(Bus: Bahnhof)</t>
    </r>
  </si>
  <si>
    <t>geänderte Fahrzeiten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</si>
</sst>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7">
    <font>
      <sz val="11"/>
      <color theme="1"/>
      <name val="Calibri"/>
      <family val="2"/>
      <scheme val="minor"/>
    </font>
    <font>
      <b/>
      <sz val="10"/>
      <name val="DB Sans"/>
      <family val="2"/>
    </font>
    <font>
      <sz val="10"/>
      <name val="DB Sans"/>
      <family val="2"/>
    </font>
    <font>
      <sz val="10"/>
      <color theme="1"/>
      <name val="DB Sans"/>
      <family val="2"/>
    </font>
    <font>
      <sz val="7"/>
      <name val="DB Sans"/>
      <family val="2"/>
    </font>
    <font>
      <sz val="7"/>
      <color theme="1"/>
      <name val="DB Sans"/>
      <family val="2"/>
    </font>
    <font>
      <sz val="11"/>
      <color rgb="FF000000"/>
      <name val="Calibri"/>
      <family val="2"/>
    </font>
    <font>
      <b/>
      <sz val="10"/>
      <color rgb="FF000000"/>
      <name val="DB Sans"/>
      <family val="2"/>
    </font>
    <font>
      <sz val="10"/>
      <color rgb="FF000000"/>
      <name val="DB Sans"/>
      <family val="2"/>
    </font>
    <font>
      <b/>
      <sz val="7"/>
      <name val="DB Sans"/>
      <family val="2"/>
    </font>
    <font>
      <b/>
      <sz val="10"/>
      <color theme="1"/>
      <name val="DB Sans"/>
      <family val="2"/>
    </font>
    <font>
      <b/>
      <sz val="7"/>
      <color theme="1"/>
      <name val="DB Sans"/>
      <family val="2"/>
    </font>
    <font>
      <sz val="7"/>
      <color rgb="FF000000"/>
      <name val="DB Sans"/>
      <family val="2"/>
    </font>
    <font>
      <sz val="10"/>
      <color rgb="FFFF0000"/>
      <name val="DB Sans"/>
      <family val="2"/>
    </font>
    <font>
      <b/>
      <sz val="10"/>
      <color rgb="FFFF0000"/>
      <name val="DB Sans"/>
      <family val="2"/>
    </font>
    <font>
      <sz val="8"/>
      <name val="Calibri"/>
      <family val="2"/>
      <scheme val="minor"/>
    </font>
    <font>
      <b/>
      <sz val="18"/>
      <color theme="1"/>
      <name val="DB Sans"/>
      <family val="2"/>
    </font>
    <font>
      <sz val="9"/>
      <color theme="1"/>
      <name val="DB Sans"/>
      <family val="2"/>
    </font>
    <font>
      <sz val="8"/>
      <name val="DB Sans"/>
      <family val="2"/>
    </font>
    <font>
      <sz val="8"/>
      <color theme="1"/>
      <name val="DB Sans"/>
      <family val="2"/>
    </font>
    <font>
      <b/>
      <sz val="16"/>
      <name val="DB Sans"/>
      <family val="2"/>
    </font>
    <font>
      <sz val="11"/>
      <color theme="1"/>
      <name val="DB Sans"/>
      <family val="2"/>
    </font>
    <font>
      <b/>
      <sz val="8"/>
      <color theme="1"/>
      <name val="DB Sans"/>
      <family val="2"/>
    </font>
    <font>
      <sz val="8"/>
      <color rgb="FF000000"/>
      <name val="DB Sans"/>
      <family val="2"/>
    </font>
    <font>
      <b/>
      <sz val="16"/>
      <color theme="1"/>
      <name val="DB Sans"/>
      <family val="2"/>
    </font>
    <font>
      <b/>
      <sz val="18"/>
      <color rgb="FF000000"/>
      <name val="DB Sans"/>
      <family val="2"/>
    </font>
    <font>
      <sz val="12"/>
      <color rgb="FF000000"/>
      <name val="DB Sans"/>
      <family val="2"/>
    </font>
    <font>
      <sz val="11"/>
      <color rgb="FF000000"/>
      <name val="DB Sans"/>
      <family val="2"/>
    </font>
    <font>
      <sz val="9"/>
      <color rgb="FF000000"/>
      <name val="DB Sans"/>
      <family val="2"/>
    </font>
    <font>
      <b/>
      <sz val="8"/>
      <color rgb="FF000000"/>
      <name val="DB Sans"/>
      <family val="2"/>
    </font>
    <font>
      <sz val="18"/>
      <color rgb="FF000000"/>
      <name val="DB Sans"/>
      <family val="2"/>
    </font>
    <font>
      <b/>
      <sz val="11"/>
      <color rgb="FFFF0000"/>
      <name val="DB Sans"/>
      <family val="2"/>
    </font>
    <font>
      <sz val="8"/>
      <color rgb="FF000000"/>
      <name val="Arial Unicode MS"/>
    </font>
    <font>
      <sz val="11"/>
      <color rgb="FFFF0000"/>
      <name val="Calibri"/>
      <family val="2"/>
      <scheme val="minor"/>
    </font>
    <font>
      <sz val="12"/>
      <color rgb="FFFF0000"/>
      <name val="DB Sans"/>
      <family val="2"/>
    </font>
    <font>
      <sz val="10"/>
      <name val="DB Office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color theme="1"/>
      <name val="DB Office"/>
      <family val="2"/>
    </font>
    <font>
      <b/>
      <sz val="10"/>
      <color rgb="FF00B0F0"/>
      <name val="DB Sans"/>
      <family val="2"/>
    </font>
    <font>
      <b/>
      <sz val="12"/>
      <color theme="1"/>
      <name val="DB Sans"/>
      <family val="2"/>
    </font>
    <font>
      <b/>
      <i/>
      <sz val="10"/>
      <color rgb="FFFF0000"/>
      <name val="DB Sans"/>
      <family val="2"/>
    </font>
    <font>
      <b/>
      <sz val="12"/>
      <name val="DB Sans"/>
      <family val="2"/>
    </font>
    <font>
      <b/>
      <sz val="9"/>
      <color rgb="FF000000"/>
      <name val="DB Sans"/>
      <family val="2"/>
    </font>
    <font>
      <b/>
      <sz val="10"/>
      <color theme="1"/>
      <name val="DB Office"/>
      <family val="2"/>
    </font>
    <font>
      <b/>
      <sz val="10"/>
      <color rgb="FFFF0000"/>
      <name val="DB Office"/>
      <family val="2"/>
    </font>
    <font>
      <sz val="10"/>
      <color rgb="FFFF0000"/>
      <name val="DB Office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Border="0"/>
    <xf numFmtId="0" fontId="36" fillId="0" borderId="0"/>
  </cellStyleXfs>
  <cellXfs count="29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10" fillId="0" borderId="0" xfId="0" applyFont="1"/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9" fontId="8" fillId="0" borderId="0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3" xfId="0" applyFont="1" applyBorder="1"/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0" borderId="4" xfId="0" applyFont="1" applyBorder="1"/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3" xfId="0" applyFont="1" applyBorder="1"/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4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49" fontId="8" fillId="0" borderId="10" xfId="0" applyNumberFormat="1" applyFont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7" fillId="0" borderId="0" xfId="0" applyFont="1"/>
    <xf numFmtId="0" fontId="18" fillId="3" borderId="5" xfId="0" applyFont="1" applyFill="1" applyBorder="1" applyAlignment="1">
      <alignment horizontal="center" vertical="center"/>
    </xf>
    <xf numFmtId="0" fontId="21" fillId="0" borderId="0" xfId="0" applyFont="1"/>
    <xf numFmtId="0" fontId="10" fillId="0" borderId="12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49" fontId="8" fillId="0" borderId="1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7" fillId="0" borderId="0" xfId="0" applyFont="1" applyFill="1"/>
    <xf numFmtId="0" fontId="10" fillId="0" borderId="14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7" fillId="0" borderId="12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0" fontId="29" fillId="0" borderId="3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29" fillId="0" borderId="4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12" fillId="0" borderId="3" xfId="0" applyFont="1" applyBorder="1" applyAlignment="1">
      <alignment horizontal="right"/>
    </xf>
    <xf numFmtId="0" fontId="7" fillId="0" borderId="14" xfId="0" applyFont="1" applyBorder="1" applyAlignment="1">
      <alignment vertical="center"/>
    </xf>
    <xf numFmtId="0" fontId="12" fillId="0" borderId="4" xfId="0" applyFont="1" applyBorder="1" applyAlignment="1">
      <alignment horizontal="right"/>
    </xf>
    <xf numFmtId="0" fontId="7" fillId="0" borderId="12" xfId="0" applyFont="1" applyBorder="1" applyAlignment="1">
      <alignment vertical="center"/>
    </xf>
    <xf numFmtId="0" fontId="12" fillId="0" borderId="1" xfId="0" applyFont="1" applyBorder="1" applyAlignment="1">
      <alignment horizontal="right"/>
    </xf>
    <xf numFmtId="0" fontId="8" fillId="0" borderId="13" xfId="0" applyFont="1" applyBorder="1" applyAlignment="1">
      <alignment vertical="center"/>
    </xf>
    <xf numFmtId="164" fontId="8" fillId="4" borderId="0" xfId="0" applyNumberFormat="1" applyFont="1" applyFill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23" fillId="0" borderId="1" xfId="0" applyFont="1" applyBorder="1"/>
    <xf numFmtId="0" fontId="23" fillId="0" borderId="3" xfId="0" applyFont="1" applyBorder="1"/>
    <xf numFmtId="0" fontId="23" fillId="0" borderId="4" xfId="0" applyFont="1" applyBorder="1"/>
    <xf numFmtId="164" fontId="8" fillId="4" borderId="8" xfId="0" applyNumberFormat="1" applyFont="1" applyFill="1" applyBorder="1" applyAlignment="1">
      <alignment horizontal="center" vertical="center"/>
    </xf>
    <xf numFmtId="0" fontId="23" fillId="5" borderId="15" xfId="0" applyFont="1" applyFill="1" applyBorder="1"/>
    <xf numFmtId="0" fontId="23" fillId="5" borderId="6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2" fillId="3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21" fillId="0" borderId="0" xfId="0" applyFont="1" applyFill="1"/>
    <xf numFmtId="0" fontId="25" fillId="0" borderId="0" xfId="0" applyFont="1" applyFill="1" applyAlignment="1">
      <alignment vertical="center" wrapText="1"/>
    </xf>
    <xf numFmtId="0" fontId="27" fillId="0" borderId="0" xfId="0" applyFont="1" applyFill="1"/>
    <xf numFmtId="0" fontId="28" fillId="0" borderId="0" xfId="0" applyFont="1" applyFill="1"/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0" borderId="0" xfId="0" applyFont="1"/>
    <xf numFmtId="0" fontId="12" fillId="5" borderId="15" xfId="0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24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0" xfId="2" applyFont="1"/>
    <xf numFmtId="0" fontId="37" fillId="0" borderId="0" xfId="0" applyFont="1"/>
    <xf numFmtId="49" fontId="38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33" fillId="0" borderId="0" xfId="0" applyFont="1" applyAlignment="1">
      <alignment horizontal="center"/>
    </xf>
    <xf numFmtId="0" fontId="40" fillId="0" borderId="0" xfId="0" applyFont="1"/>
    <xf numFmtId="0" fontId="3" fillId="0" borderId="0" xfId="0" applyFont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3" xfId="0" applyFont="1" applyBorder="1"/>
    <xf numFmtId="0" fontId="10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41" fillId="0" borderId="4" xfId="0" applyFont="1" applyBorder="1"/>
    <xf numFmtId="0" fontId="10" fillId="0" borderId="4" xfId="0" applyFont="1" applyBorder="1" applyAlignment="1">
      <alignment horizontal="right"/>
    </xf>
    <xf numFmtId="0" fontId="41" fillId="0" borderId="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10" fillId="0" borderId="4" xfId="0" applyFont="1" applyBorder="1"/>
    <xf numFmtId="49" fontId="8" fillId="2" borderId="1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164" fontId="2" fillId="0" borderId="0" xfId="0" applyNumberFormat="1" applyFont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1" fillId="0" borderId="4" xfId="0" applyFont="1" applyBorder="1"/>
    <xf numFmtId="164" fontId="2" fillId="0" borderId="2" xfId="0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4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41" fillId="2" borderId="2" xfId="0" applyFont="1" applyFill="1" applyBorder="1" applyAlignment="1">
      <alignment horizontal="center" vertical="center" wrapText="1"/>
    </xf>
    <xf numFmtId="0" fontId="41" fillId="0" borderId="0" xfId="0" applyFont="1"/>
    <xf numFmtId="0" fontId="5" fillId="3" borderId="6" xfId="0" applyFont="1" applyFill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0" fillId="0" borderId="2" xfId="0" applyFont="1" applyBorder="1"/>
    <xf numFmtId="49" fontId="8" fillId="0" borderId="0" xfId="0" applyNumberFormat="1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2" fillId="2" borderId="6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4" fillId="0" borderId="0" xfId="0" applyFont="1"/>
    <xf numFmtId="0" fontId="10" fillId="0" borderId="0" xfId="0" applyFont="1" applyFill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4" fontId="2" fillId="2" borderId="0" xfId="1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4" fontId="2" fillId="2" borderId="2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4" fontId="2" fillId="0" borderId="8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Border="1"/>
    <xf numFmtId="0" fontId="31" fillId="0" borderId="0" xfId="0" applyFont="1" applyFill="1" applyBorder="1" applyAlignment="1">
      <alignment vertical="center"/>
    </xf>
    <xf numFmtId="0" fontId="28" fillId="0" borderId="0" xfId="0" applyFont="1" applyBorder="1"/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8" fillId="0" borderId="3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/>
    </xf>
    <xf numFmtId="49" fontId="1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0" xfId="0" applyFont="1"/>
    <xf numFmtId="0" fontId="11" fillId="0" borderId="0" xfId="0" applyFont="1" applyFill="1"/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" fillId="0" borderId="10" xfId="0" applyFont="1" applyFill="1" applyBorder="1" applyAlignment="1">
      <alignment horizontal="center" vertical="center" wrapText="1"/>
    </xf>
    <xf numFmtId="0" fontId="13" fillId="0" borderId="0" xfId="0" applyFont="1" applyFill="1"/>
    <xf numFmtId="49" fontId="1" fillId="2" borderId="10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/>
    </xf>
    <xf numFmtId="0" fontId="0" fillId="6" borderId="0" xfId="0" applyFill="1"/>
    <xf numFmtId="0" fontId="1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3">
    <cellStyle name="Standard" xfId="0" builtinId="0"/>
    <cellStyle name="Standard 2" xfId="1" xr:uid="{2C9F9960-0B30-4693-8B68-7A2F36683ED3}"/>
    <cellStyle name="Standard 2 3" xfId="2" xr:uid="{841B4E9B-1B70-4633-A3E7-1D2D7329E996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561976</xdr:colOff>
      <xdr:row>1</xdr:row>
      <xdr:rowOff>123823</xdr:rowOff>
    </xdr:from>
    <xdr:to>
      <xdr:col>14</xdr:col>
      <xdr:colOff>371476</xdr:colOff>
      <xdr:row>22</xdr:row>
      <xdr:rowOff>180974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49B6BD6-AE69-419E-99FC-829451475253}"/>
            </a:ext>
          </a:extLst>
        </xdr:cNvPr>
        <xdr:cNvSpPr txBox="1"/>
      </xdr:nvSpPr>
      <xdr:spPr>
        <a:xfrm>
          <a:off x="561976" y="314323"/>
          <a:ext cx="10477500" cy="405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4400">
              <a:latin typeface="DB Office" pitchFamily="34" charset="0"/>
            </a:rPr>
            <a:t>                      </a:t>
          </a:r>
        </a:p>
        <a:p>
          <a:r>
            <a:rPr lang="de-DE" sz="4400">
              <a:latin typeface="DB Office" pitchFamily="34" charset="0"/>
            </a:rPr>
            <a:t>                      </a:t>
          </a:r>
          <a:r>
            <a:rPr lang="de-DE" sz="4000">
              <a:latin typeface="DB Office" pitchFamily="34" charset="0"/>
            </a:rPr>
            <a:t>Schienenersatzverkehr</a:t>
          </a:r>
        </a:p>
        <a:p>
          <a:r>
            <a:rPr lang="de-DE" sz="3200" b="1" baseline="0">
              <a:latin typeface="DB Office" pitchFamily="34" charset="0"/>
            </a:rPr>
            <a:t>Frankenthal - Ramsen/Bobenheim und</a:t>
          </a:r>
        </a:p>
        <a:p>
          <a:r>
            <a:rPr lang="de-DE" sz="3200" b="1" baseline="0">
              <a:latin typeface="DB Office" pitchFamily="34" charset="0"/>
            </a:rPr>
            <a:t>                                       Bad Dürkheim - Grünstadt  </a:t>
          </a:r>
          <a:br>
            <a:rPr lang="de-DE" sz="4400" b="1" baseline="0">
              <a:latin typeface="DB Office" pitchFamily="34" charset="0"/>
            </a:rPr>
          </a:br>
          <a:r>
            <a:rPr lang="de-DE" sz="4400" b="1" baseline="0">
              <a:latin typeface="DB Office" pitchFamily="34" charset="0"/>
            </a:rPr>
            <a:t>                      </a:t>
          </a:r>
          <a:r>
            <a:rPr lang="de-DE" sz="3200" b="0" baseline="0">
              <a:latin typeface="DB Office" pitchFamily="34" charset="0"/>
            </a:rPr>
            <a:t>vom</a:t>
          </a:r>
          <a:r>
            <a:rPr lang="de-DE" sz="3200" b="1" baseline="0">
              <a:latin typeface="DB Office" pitchFamily="34" charset="0"/>
            </a:rPr>
            <a:t> </a:t>
          </a:r>
          <a:r>
            <a:rPr lang="de-DE" sz="3200" b="0" baseline="0">
              <a:latin typeface="DB Office" pitchFamily="34" charset="0"/>
            </a:rPr>
            <a:t>21.11. bis 27.11.2022</a:t>
          </a:r>
        </a:p>
        <a:p>
          <a:r>
            <a:rPr lang="de-DE" sz="2800" b="0" baseline="0">
              <a:latin typeface="DB Office" pitchFamily="34" charset="0"/>
            </a:rPr>
            <a:t>                                   </a:t>
          </a:r>
        </a:p>
        <a:p>
          <a:r>
            <a:rPr lang="de-DE" sz="3600" b="0" baseline="0">
              <a:latin typeface="DB Office" pitchFamily="34" charset="0"/>
            </a:rPr>
            <a:t>                         </a:t>
          </a:r>
          <a:endParaRPr lang="de-DE" sz="3600" baseline="0">
            <a:latin typeface="DB Office" pitchFamily="34" charset="0"/>
          </a:endParaRPr>
        </a:p>
      </xdr:txBody>
    </xdr:sp>
    <xdr:clientData/>
  </xdr:twoCellAnchor>
  <xdr:twoCellAnchor>
    <xdr:from>
      <xdr:col>2</xdr:col>
      <xdr:colOff>57150</xdr:colOff>
      <xdr:row>28</xdr:row>
      <xdr:rowOff>47625</xdr:rowOff>
    </xdr:from>
    <xdr:to>
      <xdr:col>2</xdr:col>
      <xdr:colOff>676275</xdr:colOff>
      <xdr:row>28</xdr:row>
      <xdr:rowOff>152401</xdr:rowOff>
    </xdr:to>
    <xdr:grpSp>
      <xdr:nvGrpSpPr>
        <xdr:cNvPr id="3" name="Group 4">
          <a:extLst>
            <a:ext uri="{FF2B5EF4-FFF2-40B4-BE49-F238E27FC236}">
              <a16:creationId xmlns:a16="http://schemas.microsoft.com/office/drawing/2014/main" id="{C8B04FF9-5183-44BC-9C36-11CD74DC082F}"/>
            </a:ext>
          </a:extLst>
        </xdr:cNvPr>
        <xdr:cNvGrpSpPr>
          <a:grpSpLocks/>
        </xdr:cNvGrpSpPr>
      </xdr:nvGrpSpPr>
      <xdr:grpSpPr bwMode="auto">
        <a:xfrm>
          <a:off x="1581150" y="5381625"/>
          <a:ext cx="619125" cy="104776"/>
          <a:chOff x="444" y="189"/>
          <a:chExt cx="59" cy="81"/>
        </a:xfrm>
      </xdr:grpSpPr>
      <xdr:sp macro="" textlink="">
        <xdr:nvSpPr>
          <xdr:cNvPr id="4" name="Line 5">
            <a:extLst>
              <a:ext uri="{FF2B5EF4-FFF2-40B4-BE49-F238E27FC236}">
                <a16:creationId xmlns:a16="http://schemas.microsoft.com/office/drawing/2014/main" id="{24C1F6BA-764B-4BFF-B366-0E7259C6034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>
            <a:extLst>
              <a:ext uri="{FF2B5EF4-FFF2-40B4-BE49-F238E27FC236}">
                <a16:creationId xmlns:a16="http://schemas.microsoft.com/office/drawing/2014/main" id="{68711F69-18D6-49CE-B359-29544A7B1F4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65367</xdr:colOff>
      <xdr:row>16</xdr:row>
      <xdr:rowOff>44824</xdr:rowOff>
    </xdr:from>
    <xdr:to>
      <xdr:col>11</xdr:col>
      <xdr:colOff>715308</xdr:colOff>
      <xdr:row>21</xdr:row>
      <xdr:rowOff>148167</xdr:rowOff>
    </xdr:to>
    <xdr:grpSp>
      <xdr:nvGrpSpPr>
        <xdr:cNvPr id="50" name="Gruppieren 49">
          <a:extLst>
            <a:ext uri="{FF2B5EF4-FFF2-40B4-BE49-F238E27FC236}">
              <a16:creationId xmlns:a16="http://schemas.microsoft.com/office/drawing/2014/main" id="{28B5173C-E284-4C4F-B7DC-64DEB7633471}"/>
            </a:ext>
          </a:extLst>
        </xdr:cNvPr>
        <xdr:cNvGrpSpPr/>
      </xdr:nvGrpSpPr>
      <xdr:grpSpPr>
        <a:xfrm>
          <a:off x="10935073" y="3529853"/>
          <a:ext cx="649941" cy="1055843"/>
          <a:chOff x="14228883" y="9576288"/>
          <a:chExt cx="613077" cy="227135"/>
        </a:xfrm>
      </xdr:grpSpPr>
      <xdr:cxnSp macro="">
        <xdr:nvCxnSpPr>
          <xdr:cNvPr id="51" name="Gerade Verbindung 173">
            <a:extLst>
              <a:ext uri="{FF2B5EF4-FFF2-40B4-BE49-F238E27FC236}">
                <a16:creationId xmlns:a16="http://schemas.microsoft.com/office/drawing/2014/main" id="{F3C82B41-B499-44F2-AB28-31CE1A190FAF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Gerade Verbindung 174">
            <a:extLst>
              <a:ext uri="{FF2B5EF4-FFF2-40B4-BE49-F238E27FC236}">
                <a16:creationId xmlns:a16="http://schemas.microsoft.com/office/drawing/2014/main" id="{4314DA3C-7C47-43B4-B268-7FF41E5D9979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77188</xdr:colOff>
      <xdr:row>16</xdr:row>
      <xdr:rowOff>87156</xdr:rowOff>
    </xdr:from>
    <xdr:to>
      <xdr:col>13</xdr:col>
      <xdr:colOff>733855</xdr:colOff>
      <xdr:row>21</xdr:row>
      <xdr:rowOff>169334</xdr:rowOff>
    </xdr:to>
    <xdr:grpSp>
      <xdr:nvGrpSpPr>
        <xdr:cNvPr id="53" name="Gruppieren 52">
          <a:extLst>
            <a:ext uri="{FF2B5EF4-FFF2-40B4-BE49-F238E27FC236}">
              <a16:creationId xmlns:a16="http://schemas.microsoft.com/office/drawing/2014/main" id="{44236A3E-9124-4C46-B988-012053DADC32}"/>
            </a:ext>
          </a:extLst>
        </xdr:cNvPr>
        <xdr:cNvGrpSpPr/>
      </xdr:nvGrpSpPr>
      <xdr:grpSpPr>
        <a:xfrm>
          <a:off x="12470894" y="3572185"/>
          <a:ext cx="656667" cy="1034678"/>
          <a:chOff x="14228880" y="9576286"/>
          <a:chExt cx="613080" cy="227137"/>
        </a:xfrm>
      </xdr:grpSpPr>
      <xdr:cxnSp macro="">
        <xdr:nvCxnSpPr>
          <xdr:cNvPr id="54" name="Gerade Verbindung 173">
            <a:extLst>
              <a:ext uri="{FF2B5EF4-FFF2-40B4-BE49-F238E27FC236}">
                <a16:creationId xmlns:a16="http://schemas.microsoft.com/office/drawing/2014/main" id="{DDE9B2D6-24CA-447B-8378-3D0EC9B5C20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Gerade Verbindung 174">
            <a:extLst>
              <a:ext uri="{FF2B5EF4-FFF2-40B4-BE49-F238E27FC236}">
                <a16:creationId xmlns:a16="http://schemas.microsoft.com/office/drawing/2014/main" id="{E42FBDCE-4624-44C1-964C-3E00FDC2C44E}"/>
              </a:ext>
            </a:extLst>
          </xdr:cNvPr>
          <xdr:cNvCxnSpPr/>
        </xdr:nvCxnSpPr>
        <xdr:spPr>
          <a:xfrm flipH="1">
            <a:off x="14228880" y="9576286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66614</xdr:colOff>
      <xdr:row>16</xdr:row>
      <xdr:rowOff>65991</xdr:rowOff>
    </xdr:from>
    <xdr:to>
      <xdr:col>17</xdr:col>
      <xdr:colOff>723281</xdr:colOff>
      <xdr:row>21</xdr:row>
      <xdr:rowOff>158751</xdr:rowOff>
    </xdr:to>
    <xdr:grpSp>
      <xdr:nvGrpSpPr>
        <xdr:cNvPr id="59" name="Gruppieren 58">
          <a:extLst>
            <a:ext uri="{FF2B5EF4-FFF2-40B4-BE49-F238E27FC236}">
              <a16:creationId xmlns:a16="http://schemas.microsoft.com/office/drawing/2014/main" id="{B84A8FD5-B347-4CAA-98E8-30C93637BF11}"/>
            </a:ext>
          </a:extLst>
        </xdr:cNvPr>
        <xdr:cNvGrpSpPr/>
      </xdr:nvGrpSpPr>
      <xdr:grpSpPr>
        <a:xfrm>
          <a:off x="15508320" y="3551020"/>
          <a:ext cx="656667" cy="1045260"/>
          <a:chOff x="14228880" y="9576286"/>
          <a:chExt cx="613080" cy="227137"/>
        </a:xfrm>
      </xdr:grpSpPr>
      <xdr:cxnSp macro="">
        <xdr:nvCxnSpPr>
          <xdr:cNvPr id="60" name="Gerade Verbindung 173">
            <a:extLst>
              <a:ext uri="{FF2B5EF4-FFF2-40B4-BE49-F238E27FC236}">
                <a16:creationId xmlns:a16="http://schemas.microsoft.com/office/drawing/2014/main" id="{511FD4B8-6EA9-40D8-9BF4-CD77F2924E3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Gerade Verbindung 174">
            <a:extLst>
              <a:ext uri="{FF2B5EF4-FFF2-40B4-BE49-F238E27FC236}">
                <a16:creationId xmlns:a16="http://schemas.microsoft.com/office/drawing/2014/main" id="{B7CA8791-ED97-40C6-869E-24F9B054E4FA}"/>
              </a:ext>
            </a:extLst>
          </xdr:cNvPr>
          <xdr:cNvCxnSpPr/>
        </xdr:nvCxnSpPr>
        <xdr:spPr>
          <a:xfrm flipH="1">
            <a:off x="14228880" y="9576286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66613</xdr:colOff>
      <xdr:row>16</xdr:row>
      <xdr:rowOff>76575</xdr:rowOff>
    </xdr:from>
    <xdr:to>
      <xdr:col>21</xdr:col>
      <xdr:colOff>723280</xdr:colOff>
      <xdr:row>21</xdr:row>
      <xdr:rowOff>158751</xdr:rowOff>
    </xdr:to>
    <xdr:grpSp>
      <xdr:nvGrpSpPr>
        <xdr:cNvPr id="68" name="Gruppieren 67">
          <a:extLst>
            <a:ext uri="{FF2B5EF4-FFF2-40B4-BE49-F238E27FC236}">
              <a16:creationId xmlns:a16="http://schemas.microsoft.com/office/drawing/2014/main" id="{07B90ADF-9122-40FE-BFE5-907A9EDFCC51}"/>
            </a:ext>
          </a:extLst>
        </xdr:cNvPr>
        <xdr:cNvGrpSpPr/>
      </xdr:nvGrpSpPr>
      <xdr:grpSpPr>
        <a:xfrm>
          <a:off x="18556319" y="3561604"/>
          <a:ext cx="656667" cy="1034676"/>
          <a:chOff x="14228880" y="9576286"/>
          <a:chExt cx="613080" cy="227137"/>
        </a:xfrm>
      </xdr:grpSpPr>
      <xdr:cxnSp macro="">
        <xdr:nvCxnSpPr>
          <xdr:cNvPr id="69" name="Gerade Verbindung 173">
            <a:extLst>
              <a:ext uri="{FF2B5EF4-FFF2-40B4-BE49-F238E27FC236}">
                <a16:creationId xmlns:a16="http://schemas.microsoft.com/office/drawing/2014/main" id="{E8BB5A57-3745-4E92-AE49-21B60C752F6E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Gerade Verbindung 174">
            <a:extLst>
              <a:ext uri="{FF2B5EF4-FFF2-40B4-BE49-F238E27FC236}">
                <a16:creationId xmlns:a16="http://schemas.microsoft.com/office/drawing/2014/main" id="{EDEA3377-455A-4DA0-ACCF-72B6D7F93D20}"/>
              </a:ext>
            </a:extLst>
          </xdr:cNvPr>
          <xdr:cNvCxnSpPr/>
        </xdr:nvCxnSpPr>
        <xdr:spPr>
          <a:xfrm flipH="1">
            <a:off x="14228880" y="9576286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56029</xdr:colOff>
      <xdr:row>16</xdr:row>
      <xdr:rowOff>59532</xdr:rowOff>
    </xdr:from>
    <xdr:to>
      <xdr:col>25</xdr:col>
      <xdr:colOff>705970</xdr:colOff>
      <xdr:row>21</xdr:row>
      <xdr:rowOff>119063</xdr:rowOff>
    </xdr:to>
    <xdr:grpSp>
      <xdr:nvGrpSpPr>
        <xdr:cNvPr id="248" name="Gruppieren 247">
          <a:extLst>
            <a:ext uri="{FF2B5EF4-FFF2-40B4-BE49-F238E27FC236}">
              <a16:creationId xmlns:a16="http://schemas.microsoft.com/office/drawing/2014/main" id="{37167334-3DBE-43DA-8A3D-CC19304BC8FF}"/>
            </a:ext>
          </a:extLst>
        </xdr:cNvPr>
        <xdr:cNvGrpSpPr/>
      </xdr:nvGrpSpPr>
      <xdr:grpSpPr>
        <a:xfrm>
          <a:off x="21593735" y="3544561"/>
          <a:ext cx="649941" cy="1012031"/>
          <a:chOff x="14228883" y="9576288"/>
          <a:chExt cx="613077" cy="227135"/>
        </a:xfrm>
      </xdr:grpSpPr>
      <xdr:cxnSp macro="">
        <xdr:nvCxnSpPr>
          <xdr:cNvPr id="249" name="Gerade Verbindung 173">
            <a:extLst>
              <a:ext uri="{FF2B5EF4-FFF2-40B4-BE49-F238E27FC236}">
                <a16:creationId xmlns:a16="http://schemas.microsoft.com/office/drawing/2014/main" id="{500353D0-1439-48B8-89DC-DAA0BFA95540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Gerade Verbindung 174">
            <a:extLst>
              <a:ext uri="{FF2B5EF4-FFF2-40B4-BE49-F238E27FC236}">
                <a16:creationId xmlns:a16="http://schemas.microsoft.com/office/drawing/2014/main" id="{56B92997-0AA3-45DB-9F7A-788600D46609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33617</xdr:colOff>
      <xdr:row>16</xdr:row>
      <xdr:rowOff>71438</xdr:rowOff>
    </xdr:from>
    <xdr:to>
      <xdr:col>27</xdr:col>
      <xdr:colOff>690284</xdr:colOff>
      <xdr:row>21</xdr:row>
      <xdr:rowOff>130969</xdr:rowOff>
    </xdr:to>
    <xdr:grpSp>
      <xdr:nvGrpSpPr>
        <xdr:cNvPr id="263" name="Gruppieren 262">
          <a:extLst>
            <a:ext uri="{FF2B5EF4-FFF2-40B4-BE49-F238E27FC236}">
              <a16:creationId xmlns:a16="http://schemas.microsoft.com/office/drawing/2014/main" id="{856B7BDA-0079-495D-9E79-458620409DB3}"/>
            </a:ext>
          </a:extLst>
        </xdr:cNvPr>
        <xdr:cNvGrpSpPr/>
      </xdr:nvGrpSpPr>
      <xdr:grpSpPr>
        <a:xfrm>
          <a:off x="23095323" y="3556467"/>
          <a:ext cx="656667" cy="1012031"/>
          <a:chOff x="14228880" y="9576286"/>
          <a:chExt cx="613080" cy="227137"/>
        </a:xfrm>
      </xdr:grpSpPr>
      <xdr:cxnSp macro="">
        <xdr:nvCxnSpPr>
          <xdr:cNvPr id="264" name="Gerade Verbindung 173">
            <a:extLst>
              <a:ext uri="{FF2B5EF4-FFF2-40B4-BE49-F238E27FC236}">
                <a16:creationId xmlns:a16="http://schemas.microsoft.com/office/drawing/2014/main" id="{4B08019F-0ED6-4771-8227-D3B21E868BEB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Gerade Verbindung 174">
            <a:extLst>
              <a:ext uri="{FF2B5EF4-FFF2-40B4-BE49-F238E27FC236}">
                <a16:creationId xmlns:a16="http://schemas.microsoft.com/office/drawing/2014/main" id="{6E8C4EFA-24E3-4034-9475-20EEC7C2FDA3}"/>
              </a:ext>
            </a:extLst>
          </xdr:cNvPr>
          <xdr:cNvCxnSpPr/>
        </xdr:nvCxnSpPr>
        <xdr:spPr>
          <a:xfrm flipH="1">
            <a:off x="14228880" y="9576286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56030</xdr:colOff>
      <xdr:row>16</xdr:row>
      <xdr:rowOff>83345</xdr:rowOff>
    </xdr:from>
    <xdr:to>
      <xdr:col>31</xdr:col>
      <xdr:colOff>705971</xdr:colOff>
      <xdr:row>21</xdr:row>
      <xdr:rowOff>119063</xdr:rowOff>
    </xdr:to>
    <xdr:grpSp>
      <xdr:nvGrpSpPr>
        <xdr:cNvPr id="215" name="Gruppieren 214">
          <a:extLst>
            <a:ext uri="{FF2B5EF4-FFF2-40B4-BE49-F238E27FC236}">
              <a16:creationId xmlns:a16="http://schemas.microsoft.com/office/drawing/2014/main" id="{4BC7A3C1-A94D-409C-8CF6-EF77D0ECD045}"/>
            </a:ext>
          </a:extLst>
        </xdr:cNvPr>
        <xdr:cNvGrpSpPr/>
      </xdr:nvGrpSpPr>
      <xdr:grpSpPr>
        <a:xfrm>
          <a:off x="26165736" y="3568374"/>
          <a:ext cx="649941" cy="988218"/>
          <a:chOff x="14228883" y="9576288"/>
          <a:chExt cx="613077" cy="227135"/>
        </a:xfrm>
      </xdr:grpSpPr>
      <xdr:cxnSp macro="">
        <xdr:nvCxnSpPr>
          <xdr:cNvPr id="216" name="Gerade Verbindung 173">
            <a:extLst>
              <a:ext uri="{FF2B5EF4-FFF2-40B4-BE49-F238E27FC236}">
                <a16:creationId xmlns:a16="http://schemas.microsoft.com/office/drawing/2014/main" id="{C7DE6A1B-F223-4425-8609-BBC2F02995A5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Gerade Verbindung 174">
            <a:extLst>
              <a:ext uri="{FF2B5EF4-FFF2-40B4-BE49-F238E27FC236}">
                <a16:creationId xmlns:a16="http://schemas.microsoft.com/office/drawing/2014/main" id="{2CB246BE-61C0-4627-897B-D9A19F972E41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33</xdr:col>
      <xdr:colOff>78441</xdr:colOff>
      <xdr:row>16</xdr:row>
      <xdr:rowOff>71437</xdr:rowOff>
    </xdr:from>
    <xdr:to>
      <xdr:col>33</xdr:col>
      <xdr:colOff>728382</xdr:colOff>
      <xdr:row>21</xdr:row>
      <xdr:rowOff>130968</xdr:rowOff>
    </xdr:to>
    <xdr:grpSp>
      <xdr:nvGrpSpPr>
        <xdr:cNvPr id="257" name="Gruppieren 256">
          <a:extLst>
            <a:ext uri="{FF2B5EF4-FFF2-40B4-BE49-F238E27FC236}">
              <a16:creationId xmlns:a16="http://schemas.microsoft.com/office/drawing/2014/main" id="{8FAA3D0B-9688-4EBD-8D68-2C79C3C74B51}"/>
            </a:ext>
          </a:extLst>
        </xdr:cNvPr>
        <xdr:cNvGrpSpPr/>
      </xdr:nvGrpSpPr>
      <xdr:grpSpPr>
        <a:xfrm>
          <a:off x="27712147" y="3556466"/>
          <a:ext cx="649941" cy="1012031"/>
          <a:chOff x="14228883" y="9576288"/>
          <a:chExt cx="613077" cy="227135"/>
        </a:xfrm>
      </xdr:grpSpPr>
      <xdr:cxnSp macro="">
        <xdr:nvCxnSpPr>
          <xdr:cNvPr id="258" name="Gerade Verbindung 173">
            <a:extLst>
              <a:ext uri="{FF2B5EF4-FFF2-40B4-BE49-F238E27FC236}">
                <a16:creationId xmlns:a16="http://schemas.microsoft.com/office/drawing/2014/main" id="{EF7DC77E-F1D3-4798-9034-B82EF5883EFB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Gerade Verbindung 174">
            <a:extLst>
              <a:ext uri="{FF2B5EF4-FFF2-40B4-BE49-F238E27FC236}">
                <a16:creationId xmlns:a16="http://schemas.microsoft.com/office/drawing/2014/main" id="{E24CA053-C0A8-49FA-8574-0D9B38DA9413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44824</xdr:colOff>
      <xdr:row>16</xdr:row>
      <xdr:rowOff>83345</xdr:rowOff>
    </xdr:from>
    <xdr:to>
      <xdr:col>37</xdr:col>
      <xdr:colOff>694765</xdr:colOff>
      <xdr:row>21</xdr:row>
      <xdr:rowOff>130969</xdr:rowOff>
    </xdr:to>
    <xdr:grpSp>
      <xdr:nvGrpSpPr>
        <xdr:cNvPr id="278" name="Gruppieren 277">
          <a:extLst>
            <a:ext uri="{FF2B5EF4-FFF2-40B4-BE49-F238E27FC236}">
              <a16:creationId xmlns:a16="http://schemas.microsoft.com/office/drawing/2014/main" id="{C3EF8901-ACE3-42E8-BE47-DE73F6135368}"/>
            </a:ext>
          </a:extLst>
        </xdr:cNvPr>
        <xdr:cNvGrpSpPr/>
      </xdr:nvGrpSpPr>
      <xdr:grpSpPr>
        <a:xfrm>
          <a:off x="30726530" y="3568374"/>
          <a:ext cx="649941" cy="1000124"/>
          <a:chOff x="14228883" y="9576288"/>
          <a:chExt cx="613077" cy="227135"/>
        </a:xfrm>
      </xdr:grpSpPr>
      <xdr:cxnSp macro="">
        <xdr:nvCxnSpPr>
          <xdr:cNvPr id="279" name="Gerade Verbindung 173">
            <a:extLst>
              <a:ext uri="{FF2B5EF4-FFF2-40B4-BE49-F238E27FC236}">
                <a16:creationId xmlns:a16="http://schemas.microsoft.com/office/drawing/2014/main" id="{88159AD5-2EDF-481D-BE62-CDB18375DFA1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Gerade Verbindung 174">
            <a:extLst>
              <a:ext uri="{FF2B5EF4-FFF2-40B4-BE49-F238E27FC236}">
                <a16:creationId xmlns:a16="http://schemas.microsoft.com/office/drawing/2014/main" id="{F1542F52-87F1-43BE-964C-EBD4FDDC7AED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67235</xdr:colOff>
      <xdr:row>16</xdr:row>
      <xdr:rowOff>71437</xdr:rowOff>
    </xdr:from>
    <xdr:to>
      <xdr:col>39</xdr:col>
      <xdr:colOff>717176</xdr:colOff>
      <xdr:row>21</xdr:row>
      <xdr:rowOff>107156</xdr:rowOff>
    </xdr:to>
    <xdr:grpSp>
      <xdr:nvGrpSpPr>
        <xdr:cNvPr id="293" name="Gruppieren 292">
          <a:extLst>
            <a:ext uri="{FF2B5EF4-FFF2-40B4-BE49-F238E27FC236}">
              <a16:creationId xmlns:a16="http://schemas.microsoft.com/office/drawing/2014/main" id="{E5938B3B-9014-4C67-8823-6D6A9A2593CC}"/>
            </a:ext>
          </a:extLst>
        </xdr:cNvPr>
        <xdr:cNvGrpSpPr/>
      </xdr:nvGrpSpPr>
      <xdr:grpSpPr>
        <a:xfrm>
          <a:off x="32272941" y="3556466"/>
          <a:ext cx="649941" cy="988219"/>
          <a:chOff x="14228883" y="9576288"/>
          <a:chExt cx="613077" cy="227135"/>
        </a:xfrm>
      </xdr:grpSpPr>
      <xdr:cxnSp macro="">
        <xdr:nvCxnSpPr>
          <xdr:cNvPr id="294" name="Gerade Verbindung 173">
            <a:extLst>
              <a:ext uri="{FF2B5EF4-FFF2-40B4-BE49-F238E27FC236}">
                <a16:creationId xmlns:a16="http://schemas.microsoft.com/office/drawing/2014/main" id="{5A8C16E2-236D-4217-9A81-26C8777C95D1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Gerade Verbindung 174">
            <a:extLst>
              <a:ext uri="{FF2B5EF4-FFF2-40B4-BE49-F238E27FC236}">
                <a16:creationId xmlns:a16="http://schemas.microsoft.com/office/drawing/2014/main" id="{717A4D04-E6F6-4D69-BCD0-6468B471A5D3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56030</xdr:colOff>
      <xdr:row>16</xdr:row>
      <xdr:rowOff>83345</xdr:rowOff>
    </xdr:from>
    <xdr:to>
      <xdr:col>43</xdr:col>
      <xdr:colOff>712694</xdr:colOff>
      <xdr:row>21</xdr:row>
      <xdr:rowOff>95249</xdr:rowOff>
    </xdr:to>
    <xdr:grpSp>
      <xdr:nvGrpSpPr>
        <xdr:cNvPr id="269" name="Gruppieren 268">
          <a:extLst>
            <a:ext uri="{FF2B5EF4-FFF2-40B4-BE49-F238E27FC236}">
              <a16:creationId xmlns:a16="http://schemas.microsoft.com/office/drawing/2014/main" id="{8A837B95-976F-4AE9-98A9-74F3A8E810A2}"/>
            </a:ext>
          </a:extLst>
        </xdr:cNvPr>
        <xdr:cNvGrpSpPr/>
      </xdr:nvGrpSpPr>
      <xdr:grpSpPr>
        <a:xfrm>
          <a:off x="35309736" y="3568374"/>
          <a:ext cx="656664" cy="964404"/>
          <a:chOff x="14228883" y="9576288"/>
          <a:chExt cx="613077" cy="227135"/>
        </a:xfrm>
      </xdr:grpSpPr>
      <xdr:cxnSp macro="">
        <xdr:nvCxnSpPr>
          <xdr:cNvPr id="270" name="Gerade Verbindung 173">
            <a:extLst>
              <a:ext uri="{FF2B5EF4-FFF2-40B4-BE49-F238E27FC236}">
                <a16:creationId xmlns:a16="http://schemas.microsoft.com/office/drawing/2014/main" id="{4EDB642D-A470-4B53-A6EA-D0C650C0D77E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Gerade Verbindung 174">
            <a:extLst>
              <a:ext uri="{FF2B5EF4-FFF2-40B4-BE49-F238E27FC236}">
                <a16:creationId xmlns:a16="http://schemas.microsoft.com/office/drawing/2014/main" id="{62C9AA4E-A836-45CD-8F8D-44AFB35A3BA3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47</xdr:col>
      <xdr:colOff>45525</xdr:colOff>
      <xdr:row>16</xdr:row>
      <xdr:rowOff>45524</xdr:rowOff>
    </xdr:from>
    <xdr:to>
      <xdr:col>47</xdr:col>
      <xdr:colOff>695466</xdr:colOff>
      <xdr:row>21</xdr:row>
      <xdr:rowOff>119062</xdr:rowOff>
    </xdr:to>
    <xdr:grpSp>
      <xdr:nvGrpSpPr>
        <xdr:cNvPr id="290" name="Gruppieren 289">
          <a:extLst>
            <a:ext uri="{FF2B5EF4-FFF2-40B4-BE49-F238E27FC236}">
              <a16:creationId xmlns:a16="http://schemas.microsoft.com/office/drawing/2014/main" id="{A7BFBDC1-33B3-414A-BBF7-B712CDC1D785}"/>
            </a:ext>
          </a:extLst>
        </xdr:cNvPr>
        <xdr:cNvGrpSpPr/>
      </xdr:nvGrpSpPr>
      <xdr:grpSpPr>
        <a:xfrm>
          <a:off x="38347231" y="3530553"/>
          <a:ext cx="649941" cy="1026038"/>
          <a:chOff x="14228883" y="9576288"/>
          <a:chExt cx="613077" cy="227135"/>
        </a:xfrm>
      </xdr:grpSpPr>
      <xdr:cxnSp macro="">
        <xdr:nvCxnSpPr>
          <xdr:cNvPr id="291" name="Gerade Verbindung 173">
            <a:extLst>
              <a:ext uri="{FF2B5EF4-FFF2-40B4-BE49-F238E27FC236}">
                <a16:creationId xmlns:a16="http://schemas.microsoft.com/office/drawing/2014/main" id="{EE7BDABD-4F95-4666-AD3A-FAFF0C5B7DEB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" name="Gerade Verbindung 174">
            <a:extLst>
              <a:ext uri="{FF2B5EF4-FFF2-40B4-BE49-F238E27FC236}">
                <a16:creationId xmlns:a16="http://schemas.microsoft.com/office/drawing/2014/main" id="{F8869844-7543-4FAA-8A9A-10CC6FD94CA9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66675</xdr:colOff>
      <xdr:row>26</xdr:row>
      <xdr:rowOff>38099</xdr:rowOff>
    </xdr:from>
    <xdr:to>
      <xdr:col>3</xdr:col>
      <xdr:colOff>716616</xdr:colOff>
      <xdr:row>32</xdr:row>
      <xdr:rowOff>161924</xdr:rowOff>
    </xdr:to>
    <xdr:grpSp>
      <xdr:nvGrpSpPr>
        <xdr:cNvPr id="74" name="Gruppieren 73">
          <a:extLst>
            <a:ext uri="{FF2B5EF4-FFF2-40B4-BE49-F238E27FC236}">
              <a16:creationId xmlns:a16="http://schemas.microsoft.com/office/drawing/2014/main" id="{15BD9B61-4ABA-4B54-A1E3-D146514084BA}"/>
            </a:ext>
          </a:extLst>
        </xdr:cNvPr>
        <xdr:cNvGrpSpPr/>
      </xdr:nvGrpSpPr>
      <xdr:grpSpPr>
        <a:xfrm>
          <a:off x="4840381" y="5428128"/>
          <a:ext cx="649941" cy="1266825"/>
          <a:chOff x="14228883" y="9576288"/>
          <a:chExt cx="613077" cy="227135"/>
        </a:xfrm>
      </xdr:grpSpPr>
      <xdr:cxnSp macro="">
        <xdr:nvCxnSpPr>
          <xdr:cNvPr id="75" name="Gerade Verbindung 173">
            <a:extLst>
              <a:ext uri="{FF2B5EF4-FFF2-40B4-BE49-F238E27FC236}">
                <a16:creationId xmlns:a16="http://schemas.microsoft.com/office/drawing/2014/main" id="{4B7689E3-845D-452D-84E6-C9DF030ABAA0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Gerade Verbindung 174">
            <a:extLst>
              <a:ext uri="{FF2B5EF4-FFF2-40B4-BE49-F238E27FC236}">
                <a16:creationId xmlns:a16="http://schemas.microsoft.com/office/drawing/2014/main" id="{1AEC4F82-E3BD-4C96-91C2-2CD63C2401C7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57150</xdr:colOff>
      <xdr:row>16</xdr:row>
      <xdr:rowOff>38100</xdr:rowOff>
    </xdr:from>
    <xdr:to>
      <xdr:col>5</xdr:col>
      <xdr:colOff>707091</xdr:colOff>
      <xdr:row>25</xdr:row>
      <xdr:rowOff>152399</xdr:rowOff>
    </xdr:to>
    <xdr:grpSp>
      <xdr:nvGrpSpPr>
        <xdr:cNvPr id="77" name="Gruppieren 76">
          <a:extLst>
            <a:ext uri="{FF2B5EF4-FFF2-40B4-BE49-F238E27FC236}">
              <a16:creationId xmlns:a16="http://schemas.microsoft.com/office/drawing/2014/main" id="{9150630E-4014-49A2-BBE2-D01B181262A1}"/>
            </a:ext>
          </a:extLst>
        </xdr:cNvPr>
        <xdr:cNvGrpSpPr/>
      </xdr:nvGrpSpPr>
      <xdr:grpSpPr>
        <a:xfrm>
          <a:off x="6354856" y="3523129"/>
          <a:ext cx="649941" cy="1828799"/>
          <a:chOff x="14228883" y="9576288"/>
          <a:chExt cx="613077" cy="227135"/>
        </a:xfrm>
      </xdr:grpSpPr>
      <xdr:cxnSp macro="">
        <xdr:nvCxnSpPr>
          <xdr:cNvPr id="78" name="Gerade Verbindung 173">
            <a:extLst>
              <a:ext uri="{FF2B5EF4-FFF2-40B4-BE49-F238E27FC236}">
                <a16:creationId xmlns:a16="http://schemas.microsoft.com/office/drawing/2014/main" id="{713770E2-ADE8-4063-9728-D37885D9259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Gerade Verbindung 174">
            <a:extLst>
              <a:ext uri="{FF2B5EF4-FFF2-40B4-BE49-F238E27FC236}">
                <a16:creationId xmlns:a16="http://schemas.microsoft.com/office/drawing/2014/main" id="{6F598DAD-C236-4A3A-9AD3-ECDD651362C1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66675</xdr:colOff>
      <xdr:row>16</xdr:row>
      <xdr:rowOff>38100</xdr:rowOff>
    </xdr:from>
    <xdr:to>
      <xdr:col>6</xdr:col>
      <xdr:colOff>716616</xdr:colOff>
      <xdr:row>32</xdr:row>
      <xdr:rowOff>152400</xdr:rowOff>
    </xdr:to>
    <xdr:grpSp>
      <xdr:nvGrpSpPr>
        <xdr:cNvPr id="80" name="Gruppieren 79">
          <a:extLst>
            <a:ext uri="{FF2B5EF4-FFF2-40B4-BE49-F238E27FC236}">
              <a16:creationId xmlns:a16="http://schemas.microsoft.com/office/drawing/2014/main" id="{980749DC-3663-4621-936F-8C8BE6953E47}"/>
            </a:ext>
          </a:extLst>
        </xdr:cNvPr>
        <xdr:cNvGrpSpPr/>
      </xdr:nvGrpSpPr>
      <xdr:grpSpPr>
        <a:xfrm>
          <a:off x="7126381" y="3523129"/>
          <a:ext cx="649941" cy="3162300"/>
          <a:chOff x="14228883" y="9576288"/>
          <a:chExt cx="613077" cy="227135"/>
        </a:xfrm>
      </xdr:grpSpPr>
      <xdr:cxnSp macro="">
        <xdr:nvCxnSpPr>
          <xdr:cNvPr id="81" name="Gerade Verbindung 173">
            <a:extLst>
              <a:ext uri="{FF2B5EF4-FFF2-40B4-BE49-F238E27FC236}">
                <a16:creationId xmlns:a16="http://schemas.microsoft.com/office/drawing/2014/main" id="{5D6AAF56-B70C-4144-8203-621D9EE66F5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Gerade Verbindung 174">
            <a:extLst>
              <a:ext uri="{FF2B5EF4-FFF2-40B4-BE49-F238E27FC236}">
                <a16:creationId xmlns:a16="http://schemas.microsoft.com/office/drawing/2014/main" id="{6C4C7470-D63B-436A-AB9A-98DE0AB4B528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707091</xdr:colOff>
      <xdr:row>32</xdr:row>
      <xdr:rowOff>142876</xdr:rowOff>
    </xdr:to>
    <xdr:grpSp>
      <xdr:nvGrpSpPr>
        <xdr:cNvPr id="83" name="Gruppieren 82">
          <a:extLst>
            <a:ext uri="{FF2B5EF4-FFF2-40B4-BE49-F238E27FC236}">
              <a16:creationId xmlns:a16="http://schemas.microsoft.com/office/drawing/2014/main" id="{E645ECDE-6860-4ADA-A100-91B056E2819D}"/>
            </a:ext>
          </a:extLst>
        </xdr:cNvPr>
        <xdr:cNvGrpSpPr/>
      </xdr:nvGrpSpPr>
      <xdr:grpSpPr>
        <a:xfrm>
          <a:off x="8640856" y="3513604"/>
          <a:ext cx="649941" cy="3162301"/>
          <a:chOff x="14228883" y="9576288"/>
          <a:chExt cx="613077" cy="227135"/>
        </a:xfrm>
      </xdr:grpSpPr>
      <xdr:cxnSp macro="">
        <xdr:nvCxnSpPr>
          <xdr:cNvPr id="84" name="Gerade Verbindung 173">
            <a:extLst>
              <a:ext uri="{FF2B5EF4-FFF2-40B4-BE49-F238E27FC236}">
                <a16:creationId xmlns:a16="http://schemas.microsoft.com/office/drawing/2014/main" id="{0D51D7FF-9A09-4346-B8D7-115A0F706D87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Gerade Verbindung 174">
            <a:extLst>
              <a:ext uri="{FF2B5EF4-FFF2-40B4-BE49-F238E27FC236}">
                <a16:creationId xmlns:a16="http://schemas.microsoft.com/office/drawing/2014/main" id="{83092BCF-02FE-490D-9832-AA07F7177329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66675</xdr:colOff>
      <xdr:row>16</xdr:row>
      <xdr:rowOff>28575</xdr:rowOff>
    </xdr:from>
    <xdr:to>
      <xdr:col>14</xdr:col>
      <xdr:colOff>716616</xdr:colOff>
      <xdr:row>33</xdr:row>
      <xdr:rowOff>152400</xdr:rowOff>
    </xdr:to>
    <xdr:grpSp>
      <xdr:nvGrpSpPr>
        <xdr:cNvPr id="86" name="Gruppieren 85">
          <a:extLst>
            <a:ext uri="{FF2B5EF4-FFF2-40B4-BE49-F238E27FC236}">
              <a16:creationId xmlns:a16="http://schemas.microsoft.com/office/drawing/2014/main" id="{DA806BEB-0B95-4EFF-964A-335BEA9102DF}"/>
            </a:ext>
          </a:extLst>
        </xdr:cNvPr>
        <xdr:cNvGrpSpPr/>
      </xdr:nvGrpSpPr>
      <xdr:grpSpPr>
        <a:xfrm>
          <a:off x="13222381" y="3513604"/>
          <a:ext cx="649941" cy="3362325"/>
          <a:chOff x="14228883" y="9576288"/>
          <a:chExt cx="613077" cy="227135"/>
        </a:xfrm>
      </xdr:grpSpPr>
      <xdr:cxnSp macro="">
        <xdr:nvCxnSpPr>
          <xdr:cNvPr id="87" name="Gerade Verbindung 173">
            <a:extLst>
              <a:ext uri="{FF2B5EF4-FFF2-40B4-BE49-F238E27FC236}">
                <a16:creationId xmlns:a16="http://schemas.microsoft.com/office/drawing/2014/main" id="{13518D7E-93FB-4982-A176-3EB9E0D498DA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Gerade Verbindung 174">
            <a:extLst>
              <a:ext uri="{FF2B5EF4-FFF2-40B4-BE49-F238E27FC236}">
                <a16:creationId xmlns:a16="http://schemas.microsoft.com/office/drawing/2014/main" id="{CE2A2DE7-2FCE-4565-B6B8-260086462E01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76200</xdr:colOff>
      <xdr:row>16</xdr:row>
      <xdr:rowOff>38100</xdr:rowOff>
    </xdr:from>
    <xdr:to>
      <xdr:col>18</xdr:col>
      <xdr:colOff>726141</xdr:colOff>
      <xdr:row>33</xdr:row>
      <xdr:rowOff>161925</xdr:rowOff>
    </xdr:to>
    <xdr:grpSp>
      <xdr:nvGrpSpPr>
        <xdr:cNvPr id="89" name="Gruppieren 88">
          <a:extLst>
            <a:ext uri="{FF2B5EF4-FFF2-40B4-BE49-F238E27FC236}">
              <a16:creationId xmlns:a16="http://schemas.microsoft.com/office/drawing/2014/main" id="{773123DE-D5CA-4A73-9E44-B0A3C53F4BE8}"/>
            </a:ext>
          </a:extLst>
        </xdr:cNvPr>
        <xdr:cNvGrpSpPr/>
      </xdr:nvGrpSpPr>
      <xdr:grpSpPr>
        <a:xfrm>
          <a:off x="16279906" y="3523129"/>
          <a:ext cx="649941" cy="3362325"/>
          <a:chOff x="14228883" y="9576288"/>
          <a:chExt cx="613077" cy="227135"/>
        </a:xfrm>
      </xdr:grpSpPr>
      <xdr:cxnSp macro="">
        <xdr:nvCxnSpPr>
          <xdr:cNvPr id="90" name="Gerade Verbindung 173">
            <a:extLst>
              <a:ext uri="{FF2B5EF4-FFF2-40B4-BE49-F238E27FC236}">
                <a16:creationId xmlns:a16="http://schemas.microsoft.com/office/drawing/2014/main" id="{ADDC7502-7608-4D88-94B9-C4D0EE69747C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Gerade Verbindung 174">
            <a:extLst>
              <a:ext uri="{FF2B5EF4-FFF2-40B4-BE49-F238E27FC236}">
                <a16:creationId xmlns:a16="http://schemas.microsoft.com/office/drawing/2014/main" id="{5BFC1109-D41C-4F60-A715-9DBADB2977F0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57150</xdr:colOff>
      <xdr:row>16</xdr:row>
      <xdr:rowOff>38100</xdr:rowOff>
    </xdr:from>
    <xdr:to>
      <xdr:col>22</xdr:col>
      <xdr:colOff>707091</xdr:colOff>
      <xdr:row>33</xdr:row>
      <xdr:rowOff>161925</xdr:rowOff>
    </xdr:to>
    <xdr:grpSp>
      <xdr:nvGrpSpPr>
        <xdr:cNvPr id="95" name="Gruppieren 94">
          <a:extLst>
            <a:ext uri="{FF2B5EF4-FFF2-40B4-BE49-F238E27FC236}">
              <a16:creationId xmlns:a16="http://schemas.microsoft.com/office/drawing/2014/main" id="{5094564B-B2F1-4B97-B78E-99C419786849}"/>
            </a:ext>
          </a:extLst>
        </xdr:cNvPr>
        <xdr:cNvGrpSpPr/>
      </xdr:nvGrpSpPr>
      <xdr:grpSpPr>
        <a:xfrm>
          <a:off x="19308856" y="3523129"/>
          <a:ext cx="649941" cy="3362325"/>
          <a:chOff x="14228883" y="9576288"/>
          <a:chExt cx="613077" cy="227135"/>
        </a:xfrm>
      </xdr:grpSpPr>
      <xdr:cxnSp macro="">
        <xdr:nvCxnSpPr>
          <xdr:cNvPr id="96" name="Gerade Verbindung 173">
            <a:extLst>
              <a:ext uri="{FF2B5EF4-FFF2-40B4-BE49-F238E27FC236}">
                <a16:creationId xmlns:a16="http://schemas.microsoft.com/office/drawing/2014/main" id="{DB57FBAF-5008-447B-B995-1DE5E21C95B8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Gerade Verbindung 174">
            <a:extLst>
              <a:ext uri="{FF2B5EF4-FFF2-40B4-BE49-F238E27FC236}">
                <a16:creationId xmlns:a16="http://schemas.microsoft.com/office/drawing/2014/main" id="{A07B7D63-37F8-4119-8D35-F30579B938EE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47625</xdr:colOff>
      <xdr:row>16</xdr:row>
      <xdr:rowOff>38100</xdr:rowOff>
    </xdr:from>
    <xdr:to>
      <xdr:col>28</xdr:col>
      <xdr:colOff>697566</xdr:colOff>
      <xdr:row>33</xdr:row>
      <xdr:rowOff>161925</xdr:rowOff>
    </xdr:to>
    <xdr:grpSp>
      <xdr:nvGrpSpPr>
        <xdr:cNvPr id="71" name="Gruppieren 70">
          <a:extLst>
            <a:ext uri="{FF2B5EF4-FFF2-40B4-BE49-F238E27FC236}">
              <a16:creationId xmlns:a16="http://schemas.microsoft.com/office/drawing/2014/main" id="{1DF69D88-D9EE-41DD-9D33-9087A305DF10}"/>
            </a:ext>
          </a:extLst>
        </xdr:cNvPr>
        <xdr:cNvGrpSpPr/>
      </xdr:nvGrpSpPr>
      <xdr:grpSpPr>
        <a:xfrm>
          <a:off x="23871331" y="3523129"/>
          <a:ext cx="649941" cy="3362325"/>
          <a:chOff x="14228883" y="9576288"/>
          <a:chExt cx="613077" cy="227135"/>
        </a:xfrm>
      </xdr:grpSpPr>
      <xdr:cxnSp macro="">
        <xdr:nvCxnSpPr>
          <xdr:cNvPr id="72" name="Gerade Verbindung 173">
            <a:extLst>
              <a:ext uri="{FF2B5EF4-FFF2-40B4-BE49-F238E27FC236}">
                <a16:creationId xmlns:a16="http://schemas.microsoft.com/office/drawing/2014/main" id="{7D4D5674-F82E-409B-85E2-95101917E520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Gerade Verbindung 174">
            <a:extLst>
              <a:ext uri="{FF2B5EF4-FFF2-40B4-BE49-F238E27FC236}">
                <a16:creationId xmlns:a16="http://schemas.microsoft.com/office/drawing/2014/main" id="{DFE2973E-B89D-42D6-ADDB-5CFBCFA9BFA7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28575</xdr:colOff>
      <xdr:row>16</xdr:row>
      <xdr:rowOff>57150</xdr:rowOff>
    </xdr:from>
    <xdr:to>
      <xdr:col>34</xdr:col>
      <xdr:colOff>723900</xdr:colOff>
      <xdr:row>33</xdr:row>
      <xdr:rowOff>142875</xdr:rowOff>
    </xdr:to>
    <xdr:grpSp>
      <xdr:nvGrpSpPr>
        <xdr:cNvPr id="98" name="Gruppieren 97">
          <a:extLst>
            <a:ext uri="{FF2B5EF4-FFF2-40B4-BE49-F238E27FC236}">
              <a16:creationId xmlns:a16="http://schemas.microsoft.com/office/drawing/2014/main" id="{6040DFF9-7E49-4628-8D12-6CEEE165F99E}"/>
            </a:ext>
          </a:extLst>
        </xdr:cNvPr>
        <xdr:cNvGrpSpPr/>
      </xdr:nvGrpSpPr>
      <xdr:grpSpPr>
        <a:xfrm>
          <a:off x="28424281" y="3542179"/>
          <a:ext cx="695325" cy="3324225"/>
          <a:chOff x="14228883" y="9576288"/>
          <a:chExt cx="613077" cy="227135"/>
        </a:xfrm>
      </xdr:grpSpPr>
      <xdr:cxnSp macro="">
        <xdr:nvCxnSpPr>
          <xdr:cNvPr id="99" name="Gerade Verbindung 173">
            <a:extLst>
              <a:ext uri="{FF2B5EF4-FFF2-40B4-BE49-F238E27FC236}">
                <a16:creationId xmlns:a16="http://schemas.microsoft.com/office/drawing/2014/main" id="{E36CA736-A02A-4764-B5F1-30E2BA0B914C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Gerade Verbindung 174">
            <a:extLst>
              <a:ext uri="{FF2B5EF4-FFF2-40B4-BE49-F238E27FC236}">
                <a16:creationId xmlns:a16="http://schemas.microsoft.com/office/drawing/2014/main" id="{E99F79CC-1207-4B3A-B2F9-3EBB61093DDC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38100</xdr:colOff>
      <xdr:row>16</xdr:row>
      <xdr:rowOff>38101</xdr:rowOff>
    </xdr:from>
    <xdr:to>
      <xdr:col>40</xdr:col>
      <xdr:colOff>733425</xdr:colOff>
      <xdr:row>33</xdr:row>
      <xdr:rowOff>133351</xdr:rowOff>
    </xdr:to>
    <xdr:grpSp>
      <xdr:nvGrpSpPr>
        <xdr:cNvPr id="101" name="Gruppieren 100">
          <a:extLst>
            <a:ext uri="{FF2B5EF4-FFF2-40B4-BE49-F238E27FC236}">
              <a16:creationId xmlns:a16="http://schemas.microsoft.com/office/drawing/2014/main" id="{B721CFAC-4CE0-4D2C-B5AC-926D790A26D7}"/>
            </a:ext>
          </a:extLst>
        </xdr:cNvPr>
        <xdr:cNvGrpSpPr/>
      </xdr:nvGrpSpPr>
      <xdr:grpSpPr>
        <a:xfrm>
          <a:off x="33005806" y="3523130"/>
          <a:ext cx="695325" cy="3333750"/>
          <a:chOff x="14228883" y="9576288"/>
          <a:chExt cx="613077" cy="227135"/>
        </a:xfrm>
      </xdr:grpSpPr>
      <xdr:cxnSp macro="">
        <xdr:nvCxnSpPr>
          <xdr:cNvPr id="102" name="Gerade Verbindung 173">
            <a:extLst>
              <a:ext uri="{FF2B5EF4-FFF2-40B4-BE49-F238E27FC236}">
                <a16:creationId xmlns:a16="http://schemas.microsoft.com/office/drawing/2014/main" id="{49BF3FF0-5F98-488E-81B3-9E479B807674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Gerade Verbindung 174">
            <a:extLst>
              <a:ext uri="{FF2B5EF4-FFF2-40B4-BE49-F238E27FC236}">
                <a16:creationId xmlns:a16="http://schemas.microsoft.com/office/drawing/2014/main" id="{95B2EA22-C31E-45AB-9D1D-B39B5C2272B2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44</xdr:col>
      <xdr:colOff>38100</xdr:colOff>
      <xdr:row>16</xdr:row>
      <xdr:rowOff>19050</xdr:rowOff>
    </xdr:from>
    <xdr:to>
      <xdr:col>44</xdr:col>
      <xdr:colOff>733425</xdr:colOff>
      <xdr:row>33</xdr:row>
      <xdr:rowOff>142875</xdr:rowOff>
    </xdr:to>
    <xdr:grpSp>
      <xdr:nvGrpSpPr>
        <xdr:cNvPr id="107" name="Gruppieren 106">
          <a:extLst>
            <a:ext uri="{FF2B5EF4-FFF2-40B4-BE49-F238E27FC236}">
              <a16:creationId xmlns:a16="http://schemas.microsoft.com/office/drawing/2014/main" id="{92C2A517-F46E-4D7B-83A3-36E5FD4D8CE7}"/>
            </a:ext>
          </a:extLst>
        </xdr:cNvPr>
        <xdr:cNvGrpSpPr/>
      </xdr:nvGrpSpPr>
      <xdr:grpSpPr>
        <a:xfrm>
          <a:off x="36053806" y="3504079"/>
          <a:ext cx="695325" cy="3362325"/>
          <a:chOff x="14228883" y="9576288"/>
          <a:chExt cx="613077" cy="227135"/>
        </a:xfrm>
      </xdr:grpSpPr>
      <xdr:cxnSp macro="">
        <xdr:nvCxnSpPr>
          <xdr:cNvPr id="108" name="Gerade Verbindung 173">
            <a:extLst>
              <a:ext uri="{FF2B5EF4-FFF2-40B4-BE49-F238E27FC236}">
                <a16:creationId xmlns:a16="http://schemas.microsoft.com/office/drawing/2014/main" id="{464715F3-D532-4D15-AAA9-907DBD80C98A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Gerade Verbindung 174">
            <a:extLst>
              <a:ext uri="{FF2B5EF4-FFF2-40B4-BE49-F238E27FC236}">
                <a16:creationId xmlns:a16="http://schemas.microsoft.com/office/drawing/2014/main" id="{3FFE173B-9396-4473-80D1-506A860F6F31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48</xdr:col>
      <xdr:colOff>38100</xdr:colOff>
      <xdr:row>16</xdr:row>
      <xdr:rowOff>38100</xdr:rowOff>
    </xdr:from>
    <xdr:to>
      <xdr:col>48</xdr:col>
      <xdr:colOff>733425</xdr:colOff>
      <xdr:row>33</xdr:row>
      <xdr:rowOff>161925</xdr:rowOff>
    </xdr:to>
    <xdr:grpSp>
      <xdr:nvGrpSpPr>
        <xdr:cNvPr id="110" name="Gruppieren 109">
          <a:extLst>
            <a:ext uri="{FF2B5EF4-FFF2-40B4-BE49-F238E27FC236}">
              <a16:creationId xmlns:a16="http://schemas.microsoft.com/office/drawing/2014/main" id="{273BFF3C-62A3-4026-A6DD-107CE5505D11}"/>
            </a:ext>
          </a:extLst>
        </xdr:cNvPr>
        <xdr:cNvGrpSpPr/>
      </xdr:nvGrpSpPr>
      <xdr:grpSpPr>
        <a:xfrm>
          <a:off x="39101806" y="3523129"/>
          <a:ext cx="695325" cy="3362325"/>
          <a:chOff x="14228883" y="9576288"/>
          <a:chExt cx="613077" cy="227135"/>
        </a:xfrm>
      </xdr:grpSpPr>
      <xdr:cxnSp macro="">
        <xdr:nvCxnSpPr>
          <xdr:cNvPr id="111" name="Gerade Verbindung 173">
            <a:extLst>
              <a:ext uri="{FF2B5EF4-FFF2-40B4-BE49-F238E27FC236}">
                <a16:creationId xmlns:a16="http://schemas.microsoft.com/office/drawing/2014/main" id="{642C17AF-0155-4BD2-A6F1-4B8D01DF062F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Gerade Verbindung 174">
            <a:extLst>
              <a:ext uri="{FF2B5EF4-FFF2-40B4-BE49-F238E27FC236}">
                <a16:creationId xmlns:a16="http://schemas.microsoft.com/office/drawing/2014/main" id="{A5AF36ED-0153-4DE5-BB6D-DC6F5E44F234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50</xdr:col>
      <xdr:colOff>38100</xdr:colOff>
      <xdr:row>16</xdr:row>
      <xdr:rowOff>38100</xdr:rowOff>
    </xdr:from>
    <xdr:to>
      <xdr:col>50</xdr:col>
      <xdr:colOff>733425</xdr:colOff>
      <xdr:row>33</xdr:row>
      <xdr:rowOff>161925</xdr:rowOff>
    </xdr:to>
    <xdr:grpSp>
      <xdr:nvGrpSpPr>
        <xdr:cNvPr id="113" name="Gruppieren 112">
          <a:extLst>
            <a:ext uri="{FF2B5EF4-FFF2-40B4-BE49-F238E27FC236}">
              <a16:creationId xmlns:a16="http://schemas.microsoft.com/office/drawing/2014/main" id="{9DF27022-5F4C-4538-8F07-D4272E47170E}"/>
            </a:ext>
          </a:extLst>
        </xdr:cNvPr>
        <xdr:cNvGrpSpPr/>
      </xdr:nvGrpSpPr>
      <xdr:grpSpPr>
        <a:xfrm>
          <a:off x="40625806" y="3523129"/>
          <a:ext cx="695325" cy="3362325"/>
          <a:chOff x="14228883" y="9576288"/>
          <a:chExt cx="613077" cy="227135"/>
        </a:xfrm>
      </xdr:grpSpPr>
      <xdr:cxnSp macro="">
        <xdr:nvCxnSpPr>
          <xdr:cNvPr id="114" name="Gerade Verbindung 173">
            <a:extLst>
              <a:ext uri="{FF2B5EF4-FFF2-40B4-BE49-F238E27FC236}">
                <a16:creationId xmlns:a16="http://schemas.microsoft.com/office/drawing/2014/main" id="{AF70874E-7C0A-4F1F-A5FA-BA357C5044DF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Gerade Verbindung 174">
            <a:extLst>
              <a:ext uri="{FF2B5EF4-FFF2-40B4-BE49-F238E27FC236}">
                <a16:creationId xmlns:a16="http://schemas.microsoft.com/office/drawing/2014/main" id="{C58FAABC-9DBD-444E-B8FA-AE50E7044A8D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52</xdr:col>
      <xdr:colOff>38100</xdr:colOff>
      <xdr:row>16</xdr:row>
      <xdr:rowOff>38100</xdr:rowOff>
    </xdr:from>
    <xdr:to>
      <xdr:col>52</xdr:col>
      <xdr:colOff>733425</xdr:colOff>
      <xdr:row>33</xdr:row>
      <xdr:rowOff>161925</xdr:rowOff>
    </xdr:to>
    <xdr:grpSp>
      <xdr:nvGrpSpPr>
        <xdr:cNvPr id="116" name="Gruppieren 115">
          <a:extLst>
            <a:ext uri="{FF2B5EF4-FFF2-40B4-BE49-F238E27FC236}">
              <a16:creationId xmlns:a16="http://schemas.microsoft.com/office/drawing/2014/main" id="{71F03553-7015-449C-BB10-B4CAE83E80EA}"/>
            </a:ext>
          </a:extLst>
        </xdr:cNvPr>
        <xdr:cNvGrpSpPr/>
      </xdr:nvGrpSpPr>
      <xdr:grpSpPr>
        <a:xfrm>
          <a:off x="42149806" y="3523129"/>
          <a:ext cx="695325" cy="3362325"/>
          <a:chOff x="14228883" y="9576288"/>
          <a:chExt cx="613077" cy="227135"/>
        </a:xfrm>
      </xdr:grpSpPr>
      <xdr:cxnSp macro="">
        <xdr:nvCxnSpPr>
          <xdr:cNvPr id="117" name="Gerade Verbindung 173">
            <a:extLst>
              <a:ext uri="{FF2B5EF4-FFF2-40B4-BE49-F238E27FC236}">
                <a16:creationId xmlns:a16="http://schemas.microsoft.com/office/drawing/2014/main" id="{59D89571-DD4E-4321-B5D0-0D87E3EB4A16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Gerade Verbindung 174">
            <a:extLst>
              <a:ext uri="{FF2B5EF4-FFF2-40B4-BE49-F238E27FC236}">
                <a16:creationId xmlns:a16="http://schemas.microsoft.com/office/drawing/2014/main" id="{BCD434F1-4667-4131-A036-1B348358E48E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54</xdr:col>
      <xdr:colOff>38100</xdr:colOff>
      <xdr:row>16</xdr:row>
      <xdr:rowOff>38101</xdr:rowOff>
    </xdr:from>
    <xdr:to>
      <xdr:col>54</xdr:col>
      <xdr:colOff>733425</xdr:colOff>
      <xdr:row>32</xdr:row>
      <xdr:rowOff>168089</xdr:rowOff>
    </xdr:to>
    <xdr:grpSp>
      <xdr:nvGrpSpPr>
        <xdr:cNvPr id="119" name="Gruppieren 118">
          <a:extLst>
            <a:ext uri="{FF2B5EF4-FFF2-40B4-BE49-F238E27FC236}">
              <a16:creationId xmlns:a16="http://schemas.microsoft.com/office/drawing/2014/main" id="{BFDBD674-CA55-4468-BB95-AE406E095318}"/>
            </a:ext>
          </a:extLst>
        </xdr:cNvPr>
        <xdr:cNvGrpSpPr/>
      </xdr:nvGrpSpPr>
      <xdr:grpSpPr>
        <a:xfrm>
          <a:off x="43673806" y="3523130"/>
          <a:ext cx="695325" cy="3177988"/>
          <a:chOff x="14228883" y="9576288"/>
          <a:chExt cx="613077" cy="227135"/>
        </a:xfrm>
      </xdr:grpSpPr>
      <xdr:cxnSp macro="">
        <xdr:nvCxnSpPr>
          <xdr:cNvPr id="120" name="Gerade Verbindung 173">
            <a:extLst>
              <a:ext uri="{FF2B5EF4-FFF2-40B4-BE49-F238E27FC236}">
                <a16:creationId xmlns:a16="http://schemas.microsoft.com/office/drawing/2014/main" id="{494573BA-1B62-4547-8162-FB4E90B994A2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Gerade Verbindung 174">
            <a:extLst>
              <a:ext uri="{FF2B5EF4-FFF2-40B4-BE49-F238E27FC236}">
                <a16:creationId xmlns:a16="http://schemas.microsoft.com/office/drawing/2014/main" id="{E88EB0E4-98B0-44E0-8D98-524DA0261DEC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56</xdr:col>
      <xdr:colOff>38100</xdr:colOff>
      <xdr:row>16</xdr:row>
      <xdr:rowOff>38101</xdr:rowOff>
    </xdr:from>
    <xdr:to>
      <xdr:col>56</xdr:col>
      <xdr:colOff>733425</xdr:colOff>
      <xdr:row>32</xdr:row>
      <xdr:rowOff>168089</xdr:rowOff>
    </xdr:to>
    <xdr:grpSp>
      <xdr:nvGrpSpPr>
        <xdr:cNvPr id="122" name="Gruppieren 121">
          <a:extLst>
            <a:ext uri="{FF2B5EF4-FFF2-40B4-BE49-F238E27FC236}">
              <a16:creationId xmlns:a16="http://schemas.microsoft.com/office/drawing/2014/main" id="{6D12697C-AA2B-410F-95DA-1B59B629AD87}"/>
            </a:ext>
          </a:extLst>
        </xdr:cNvPr>
        <xdr:cNvGrpSpPr/>
      </xdr:nvGrpSpPr>
      <xdr:grpSpPr>
        <a:xfrm>
          <a:off x="45197806" y="3523130"/>
          <a:ext cx="695325" cy="3177988"/>
          <a:chOff x="14228883" y="9576288"/>
          <a:chExt cx="613077" cy="227135"/>
        </a:xfrm>
      </xdr:grpSpPr>
      <xdr:cxnSp macro="">
        <xdr:nvCxnSpPr>
          <xdr:cNvPr id="123" name="Gerade Verbindung 173">
            <a:extLst>
              <a:ext uri="{FF2B5EF4-FFF2-40B4-BE49-F238E27FC236}">
                <a16:creationId xmlns:a16="http://schemas.microsoft.com/office/drawing/2014/main" id="{B0421E68-C7ED-42DE-B181-011A17F26A18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Gerade Verbindung 174">
            <a:extLst>
              <a:ext uri="{FF2B5EF4-FFF2-40B4-BE49-F238E27FC236}">
                <a16:creationId xmlns:a16="http://schemas.microsoft.com/office/drawing/2014/main" id="{A6A54213-E307-41D9-902D-154D9B2233D9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58</xdr:col>
      <xdr:colOff>38100</xdr:colOff>
      <xdr:row>16</xdr:row>
      <xdr:rowOff>38101</xdr:rowOff>
    </xdr:from>
    <xdr:to>
      <xdr:col>58</xdr:col>
      <xdr:colOff>733425</xdr:colOff>
      <xdr:row>25</xdr:row>
      <xdr:rowOff>123265</xdr:rowOff>
    </xdr:to>
    <xdr:grpSp>
      <xdr:nvGrpSpPr>
        <xdr:cNvPr id="125" name="Gruppieren 124">
          <a:extLst>
            <a:ext uri="{FF2B5EF4-FFF2-40B4-BE49-F238E27FC236}">
              <a16:creationId xmlns:a16="http://schemas.microsoft.com/office/drawing/2014/main" id="{66B9320A-B34D-428A-A60F-4B611A28A163}"/>
            </a:ext>
          </a:extLst>
        </xdr:cNvPr>
        <xdr:cNvGrpSpPr/>
      </xdr:nvGrpSpPr>
      <xdr:grpSpPr>
        <a:xfrm>
          <a:off x="46721806" y="3523130"/>
          <a:ext cx="695325" cy="1799664"/>
          <a:chOff x="14228883" y="9576288"/>
          <a:chExt cx="613077" cy="227135"/>
        </a:xfrm>
      </xdr:grpSpPr>
      <xdr:cxnSp macro="">
        <xdr:nvCxnSpPr>
          <xdr:cNvPr id="126" name="Gerade Verbindung 173">
            <a:extLst>
              <a:ext uri="{FF2B5EF4-FFF2-40B4-BE49-F238E27FC236}">
                <a16:creationId xmlns:a16="http://schemas.microsoft.com/office/drawing/2014/main" id="{63159ED3-9FB4-466B-80B1-A97775BEBE24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Gerade Verbindung 174">
            <a:extLst>
              <a:ext uri="{FF2B5EF4-FFF2-40B4-BE49-F238E27FC236}">
                <a16:creationId xmlns:a16="http://schemas.microsoft.com/office/drawing/2014/main" id="{2D90C3BD-7109-45BF-A2BD-12F86699909D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60</xdr:col>
      <xdr:colOff>38100</xdr:colOff>
      <xdr:row>16</xdr:row>
      <xdr:rowOff>38101</xdr:rowOff>
    </xdr:from>
    <xdr:to>
      <xdr:col>60</xdr:col>
      <xdr:colOff>733425</xdr:colOff>
      <xdr:row>25</xdr:row>
      <xdr:rowOff>123265</xdr:rowOff>
    </xdr:to>
    <xdr:grpSp>
      <xdr:nvGrpSpPr>
        <xdr:cNvPr id="128" name="Gruppieren 127">
          <a:extLst>
            <a:ext uri="{FF2B5EF4-FFF2-40B4-BE49-F238E27FC236}">
              <a16:creationId xmlns:a16="http://schemas.microsoft.com/office/drawing/2014/main" id="{80EFFDF0-9806-409A-A1D2-B337017451AA}"/>
            </a:ext>
          </a:extLst>
        </xdr:cNvPr>
        <xdr:cNvGrpSpPr/>
      </xdr:nvGrpSpPr>
      <xdr:grpSpPr>
        <a:xfrm>
          <a:off x="48245806" y="3523130"/>
          <a:ext cx="695325" cy="1799664"/>
          <a:chOff x="14228883" y="9576288"/>
          <a:chExt cx="613077" cy="227135"/>
        </a:xfrm>
      </xdr:grpSpPr>
      <xdr:cxnSp macro="">
        <xdr:nvCxnSpPr>
          <xdr:cNvPr id="129" name="Gerade Verbindung 173">
            <a:extLst>
              <a:ext uri="{FF2B5EF4-FFF2-40B4-BE49-F238E27FC236}">
                <a16:creationId xmlns:a16="http://schemas.microsoft.com/office/drawing/2014/main" id="{25CA4E65-89CB-46ED-A6B8-C172BE48AD6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Gerade Verbindung 174">
            <a:extLst>
              <a:ext uri="{FF2B5EF4-FFF2-40B4-BE49-F238E27FC236}">
                <a16:creationId xmlns:a16="http://schemas.microsoft.com/office/drawing/2014/main" id="{5261D108-571E-48D8-860C-5319E45F0AEC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62</xdr:col>
      <xdr:colOff>38100</xdr:colOff>
      <xdr:row>16</xdr:row>
      <xdr:rowOff>38101</xdr:rowOff>
    </xdr:from>
    <xdr:to>
      <xdr:col>62</xdr:col>
      <xdr:colOff>733425</xdr:colOff>
      <xdr:row>25</xdr:row>
      <xdr:rowOff>123265</xdr:rowOff>
    </xdr:to>
    <xdr:grpSp>
      <xdr:nvGrpSpPr>
        <xdr:cNvPr id="131" name="Gruppieren 130">
          <a:extLst>
            <a:ext uri="{FF2B5EF4-FFF2-40B4-BE49-F238E27FC236}">
              <a16:creationId xmlns:a16="http://schemas.microsoft.com/office/drawing/2014/main" id="{FA7676F8-FC69-43ED-BAE8-9C8D930C0357}"/>
            </a:ext>
          </a:extLst>
        </xdr:cNvPr>
        <xdr:cNvGrpSpPr/>
      </xdr:nvGrpSpPr>
      <xdr:grpSpPr>
        <a:xfrm>
          <a:off x="49769806" y="3523130"/>
          <a:ext cx="695325" cy="1799664"/>
          <a:chOff x="14228883" y="9576288"/>
          <a:chExt cx="613077" cy="227135"/>
        </a:xfrm>
      </xdr:grpSpPr>
      <xdr:cxnSp macro="">
        <xdr:nvCxnSpPr>
          <xdr:cNvPr id="132" name="Gerade Verbindung 173">
            <a:extLst>
              <a:ext uri="{FF2B5EF4-FFF2-40B4-BE49-F238E27FC236}">
                <a16:creationId xmlns:a16="http://schemas.microsoft.com/office/drawing/2014/main" id="{B2CB8BDB-97BA-458D-A37F-64834913AD6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Gerade Verbindung 174">
            <a:extLst>
              <a:ext uri="{FF2B5EF4-FFF2-40B4-BE49-F238E27FC236}">
                <a16:creationId xmlns:a16="http://schemas.microsoft.com/office/drawing/2014/main" id="{84206628-FD2E-4640-BF2D-6B1F848FD1C7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64</xdr:col>
      <xdr:colOff>56030</xdr:colOff>
      <xdr:row>16</xdr:row>
      <xdr:rowOff>33617</xdr:rowOff>
    </xdr:from>
    <xdr:to>
      <xdr:col>64</xdr:col>
      <xdr:colOff>751355</xdr:colOff>
      <xdr:row>25</xdr:row>
      <xdr:rowOff>118781</xdr:rowOff>
    </xdr:to>
    <xdr:grpSp>
      <xdr:nvGrpSpPr>
        <xdr:cNvPr id="137" name="Gruppieren 136">
          <a:extLst>
            <a:ext uri="{FF2B5EF4-FFF2-40B4-BE49-F238E27FC236}">
              <a16:creationId xmlns:a16="http://schemas.microsoft.com/office/drawing/2014/main" id="{AF546B2C-6685-4297-B644-EA3FCF8CC65F}"/>
            </a:ext>
          </a:extLst>
        </xdr:cNvPr>
        <xdr:cNvGrpSpPr/>
      </xdr:nvGrpSpPr>
      <xdr:grpSpPr>
        <a:xfrm>
          <a:off x="51311736" y="3518646"/>
          <a:ext cx="695325" cy="1799664"/>
          <a:chOff x="14228883" y="9576288"/>
          <a:chExt cx="613077" cy="227135"/>
        </a:xfrm>
      </xdr:grpSpPr>
      <xdr:cxnSp macro="">
        <xdr:nvCxnSpPr>
          <xdr:cNvPr id="138" name="Gerade Verbindung 173">
            <a:extLst>
              <a:ext uri="{FF2B5EF4-FFF2-40B4-BE49-F238E27FC236}">
                <a16:creationId xmlns:a16="http://schemas.microsoft.com/office/drawing/2014/main" id="{94E29A3B-D524-4FC4-9370-577B9E1B71F8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Gerade Verbindung 174">
            <a:extLst>
              <a:ext uri="{FF2B5EF4-FFF2-40B4-BE49-F238E27FC236}">
                <a16:creationId xmlns:a16="http://schemas.microsoft.com/office/drawing/2014/main" id="{A9337744-16B1-42E2-BAE5-034CDDA0D680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38660</xdr:colOff>
      <xdr:row>27</xdr:row>
      <xdr:rowOff>57150</xdr:rowOff>
    </xdr:from>
    <xdr:to>
      <xdr:col>18</xdr:col>
      <xdr:colOff>677394</xdr:colOff>
      <xdr:row>32</xdr:row>
      <xdr:rowOff>151839</xdr:rowOff>
    </xdr:to>
    <xdr:grpSp>
      <xdr:nvGrpSpPr>
        <xdr:cNvPr id="98" name="Gruppieren 97">
          <a:extLst>
            <a:ext uri="{FF2B5EF4-FFF2-40B4-BE49-F238E27FC236}">
              <a16:creationId xmlns:a16="http://schemas.microsoft.com/office/drawing/2014/main" id="{8585D14A-489C-4799-AF5C-481F448115E2}"/>
            </a:ext>
          </a:extLst>
        </xdr:cNvPr>
        <xdr:cNvGrpSpPr/>
      </xdr:nvGrpSpPr>
      <xdr:grpSpPr>
        <a:xfrm>
          <a:off x="16242366" y="5637679"/>
          <a:ext cx="638734" cy="1047189"/>
          <a:chOff x="14228883" y="9576288"/>
          <a:chExt cx="613077" cy="227135"/>
        </a:xfrm>
      </xdr:grpSpPr>
      <xdr:cxnSp macro="">
        <xdr:nvCxnSpPr>
          <xdr:cNvPr id="99" name="Gerade Verbindung 173">
            <a:extLst>
              <a:ext uri="{FF2B5EF4-FFF2-40B4-BE49-F238E27FC236}">
                <a16:creationId xmlns:a16="http://schemas.microsoft.com/office/drawing/2014/main" id="{95E06CCD-A11D-4FE8-BD8C-FA94AC9EF22E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Gerade Verbindung 174">
            <a:extLst>
              <a:ext uri="{FF2B5EF4-FFF2-40B4-BE49-F238E27FC236}">
                <a16:creationId xmlns:a16="http://schemas.microsoft.com/office/drawing/2014/main" id="{E9D38A59-C3F4-4F23-8D4F-77F7877C95E3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78441</xdr:colOff>
      <xdr:row>27</xdr:row>
      <xdr:rowOff>59531</xdr:rowOff>
    </xdr:from>
    <xdr:to>
      <xdr:col>14</xdr:col>
      <xdr:colOff>717175</xdr:colOff>
      <xdr:row>32</xdr:row>
      <xdr:rowOff>112057</xdr:rowOff>
    </xdr:to>
    <xdr:grpSp>
      <xdr:nvGrpSpPr>
        <xdr:cNvPr id="152" name="Gruppieren 151">
          <a:extLst>
            <a:ext uri="{FF2B5EF4-FFF2-40B4-BE49-F238E27FC236}">
              <a16:creationId xmlns:a16="http://schemas.microsoft.com/office/drawing/2014/main" id="{29172A32-57FF-4B8D-B1F6-AF0155630C4D}"/>
            </a:ext>
          </a:extLst>
        </xdr:cNvPr>
        <xdr:cNvGrpSpPr/>
      </xdr:nvGrpSpPr>
      <xdr:grpSpPr>
        <a:xfrm>
          <a:off x="13234147" y="5640060"/>
          <a:ext cx="638734" cy="1005026"/>
          <a:chOff x="14228883" y="9576288"/>
          <a:chExt cx="613077" cy="227135"/>
        </a:xfrm>
      </xdr:grpSpPr>
      <xdr:cxnSp macro="">
        <xdr:nvCxnSpPr>
          <xdr:cNvPr id="153" name="Gerade Verbindung 173">
            <a:extLst>
              <a:ext uri="{FF2B5EF4-FFF2-40B4-BE49-F238E27FC236}">
                <a16:creationId xmlns:a16="http://schemas.microsoft.com/office/drawing/2014/main" id="{7FAC7851-D21F-4AEF-B3EE-96C207A1F127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Gerade Verbindung 174">
            <a:extLst>
              <a:ext uri="{FF2B5EF4-FFF2-40B4-BE49-F238E27FC236}">
                <a16:creationId xmlns:a16="http://schemas.microsoft.com/office/drawing/2014/main" id="{E474ACB9-1EF9-4934-B577-CE28B5FB1887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89647</xdr:colOff>
      <xdr:row>27</xdr:row>
      <xdr:rowOff>59531</xdr:rowOff>
    </xdr:from>
    <xdr:to>
      <xdr:col>22</xdr:col>
      <xdr:colOff>728381</xdr:colOff>
      <xdr:row>32</xdr:row>
      <xdr:rowOff>142875</xdr:rowOff>
    </xdr:to>
    <xdr:grpSp>
      <xdr:nvGrpSpPr>
        <xdr:cNvPr id="173" name="Gruppieren 172">
          <a:extLst>
            <a:ext uri="{FF2B5EF4-FFF2-40B4-BE49-F238E27FC236}">
              <a16:creationId xmlns:a16="http://schemas.microsoft.com/office/drawing/2014/main" id="{B7DF8C19-3131-4B4E-B572-E0FCAAC4366B}"/>
            </a:ext>
          </a:extLst>
        </xdr:cNvPr>
        <xdr:cNvGrpSpPr/>
      </xdr:nvGrpSpPr>
      <xdr:grpSpPr>
        <a:xfrm>
          <a:off x="19341353" y="5640060"/>
          <a:ext cx="638734" cy="1035844"/>
          <a:chOff x="14228883" y="9576288"/>
          <a:chExt cx="613077" cy="227135"/>
        </a:xfrm>
      </xdr:grpSpPr>
      <xdr:cxnSp macro="">
        <xdr:nvCxnSpPr>
          <xdr:cNvPr id="174" name="Gerade Verbindung 173">
            <a:extLst>
              <a:ext uri="{FF2B5EF4-FFF2-40B4-BE49-F238E27FC236}">
                <a16:creationId xmlns:a16="http://schemas.microsoft.com/office/drawing/2014/main" id="{B9CEE63A-522D-437B-A26B-779F7DE889FB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Gerade Verbindung 174">
            <a:extLst>
              <a:ext uri="{FF2B5EF4-FFF2-40B4-BE49-F238E27FC236}">
                <a16:creationId xmlns:a16="http://schemas.microsoft.com/office/drawing/2014/main" id="{B7D16F7A-E12A-4D41-BD77-EAF1A73B8A69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44823</xdr:colOff>
      <xdr:row>27</xdr:row>
      <xdr:rowOff>83344</xdr:rowOff>
    </xdr:from>
    <xdr:to>
      <xdr:col>26</xdr:col>
      <xdr:colOff>694764</xdr:colOff>
      <xdr:row>32</xdr:row>
      <xdr:rowOff>142875</xdr:rowOff>
    </xdr:to>
    <xdr:grpSp>
      <xdr:nvGrpSpPr>
        <xdr:cNvPr id="149" name="Gruppieren 148">
          <a:extLst>
            <a:ext uri="{FF2B5EF4-FFF2-40B4-BE49-F238E27FC236}">
              <a16:creationId xmlns:a16="http://schemas.microsoft.com/office/drawing/2014/main" id="{E07EBD5E-32C4-45F5-92DA-56F24D4726AF}"/>
            </a:ext>
          </a:extLst>
        </xdr:cNvPr>
        <xdr:cNvGrpSpPr/>
      </xdr:nvGrpSpPr>
      <xdr:grpSpPr>
        <a:xfrm>
          <a:off x="22344529" y="5663873"/>
          <a:ext cx="649941" cy="1012031"/>
          <a:chOff x="14228883" y="9576288"/>
          <a:chExt cx="613077" cy="227135"/>
        </a:xfrm>
      </xdr:grpSpPr>
      <xdr:cxnSp macro="">
        <xdr:nvCxnSpPr>
          <xdr:cNvPr id="150" name="Gerade Verbindung 173">
            <a:extLst>
              <a:ext uri="{FF2B5EF4-FFF2-40B4-BE49-F238E27FC236}">
                <a16:creationId xmlns:a16="http://schemas.microsoft.com/office/drawing/2014/main" id="{C9A89B94-66F4-4E8C-B6C8-361926962562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Gerade Verbindung 174">
            <a:extLst>
              <a:ext uri="{FF2B5EF4-FFF2-40B4-BE49-F238E27FC236}">
                <a16:creationId xmlns:a16="http://schemas.microsoft.com/office/drawing/2014/main" id="{11CA08BA-9753-4B12-A151-14532E7F9CCE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67236</xdr:colOff>
      <xdr:row>27</xdr:row>
      <xdr:rowOff>59531</xdr:rowOff>
    </xdr:from>
    <xdr:to>
      <xdr:col>28</xdr:col>
      <xdr:colOff>705970</xdr:colOff>
      <xdr:row>32</xdr:row>
      <xdr:rowOff>107155</xdr:rowOff>
    </xdr:to>
    <xdr:grpSp>
      <xdr:nvGrpSpPr>
        <xdr:cNvPr id="176" name="Gruppieren 175">
          <a:extLst>
            <a:ext uri="{FF2B5EF4-FFF2-40B4-BE49-F238E27FC236}">
              <a16:creationId xmlns:a16="http://schemas.microsoft.com/office/drawing/2014/main" id="{412F4EFC-0F89-4712-9F2C-2A0CDE6DF3DF}"/>
            </a:ext>
          </a:extLst>
        </xdr:cNvPr>
        <xdr:cNvGrpSpPr/>
      </xdr:nvGrpSpPr>
      <xdr:grpSpPr>
        <a:xfrm>
          <a:off x="23890942" y="5640060"/>
          <a:ext cx="638734" cy="1000124"/>
          <a:chOff x="14228883" y="9576288"/>
          <a:chExt cx="613077" cy="227135"/>
        </a:xfrm>
      </xdr:grpSpPr>
      <xdr:cxnSp macro="">
        <xdr:nvCxnSpPr>
          <xdr:cNvPr id="177" name="Gerade Verbindung 173">
            <a:extLst>
              <a:ext uri="{FF2B5EF4-FFF2-40B4-BE49-F238E27FC236}">
                <a16:creationId xmlns:a16="http://schemas.microsoft.com/office/drawing/2014/main" id="{3BDB8D07-1AD4-4FCD-A803-AE4607EB71B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Gerade Verbindung 174">
            <a:extLst>
              <a:ext uri="{FF2B5EF4-FFF2-40B4-BE49-F238E27FC236}">
                <a16:creationId xmlns:a16="http://schemas.microsoft.com/office/drawing/2014/main" id="{BFBC2431-CF05-40F0-9F23-FC55DA315EC3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32</xdr:col>
      <xdr:colOff>44824</xdr:colOff>
      <xdr:row>27</xdr:row>
      <xdr:rowOff>71437</xdr:rowOff>
    </xdr:from>
    <xdr:to>
      <xdr:col>32</xdr:col>
      <xdr:colOff>683558</xdr:colOff>
      <xdr:row>32</xdr:row>
      <xdr:rowOff>130969</xdr:rowOff>
    </xdr:to>
    <xdr:grpSp>
      <xdr:nvGrpSpPr>
        <xdr:cNvPr id="188" name="Gruppieren 187">
          <a:extLst>
            <a:ext uri="{FF2B5EF4-FFF2-40B4-BE49-F238E27FC236}">
              <a16:creationId xmlns:a16="http://schemas.microsoft.com/office/drawing/2014/main" id="{E6C0F212-43D0-4405-9F57-9564FDD0AAA3}"/>
            </a:ext>
          </a:extLst>
        </xdr:cNvPr>
        <xdr:cNvGrpSpPr/>
      </xdr:nvGrpSpPr>
      <xdr:grpSpPr>
        <a:xfrm>
          <a:off x="26916530" y="5651966"/>
          <a:ext cx="638734" cy="1012032"/>
          <a:chOff x="14228883" y="9576288"/>
          <a:chExt cx="613077" cy="227135"/>
        </a:xfrm>
      </xdr:grpSpPr>
      <xdr:cxnSp macro="">
        <xdr:nvCxnSpPr>
          <xdr:cNvPr id="189" name="Gerade Verbindung 173">
            <a:extLst>
              <a:ext uri="{FF2B5EF4-FFF2-40B4-BE49-F238E27FC236}">
                <a16:creationId xmlns:a16="http://schemas.microsoft.com/office/drawing/2014/main" id="{DDED0F4D-DDD2-4E74-8BCC-C34A01AB0F6E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Gerade Verbindung 174">
            <a:extLst>
              <a:ext uri="{FF2B5EF4-FFF2-40B4-BE49-F238E27FC236}">
                <a16:creationId xmlns:a16="http://schemas.microsoft.com/office/drawing/2014/main" id="{022D1398-B3FE-4E45-91D6-66DF6234F152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71438</xdr:colOff>
      <xdr:row>27</xdr:row>
      <xdr:rowOff>71437</xdr:rowOff>
    </xdr:from>
    <xdr:to>
      <xdr:col>37</xdr:col>
      <xdr:colOff>710172</xdr:colOff>
      <xdr:row>32</xdr:row>
      <xdr:rowOff>142874</xdr:rowOff>
    </xdr:to>
    <xdr:grpSp>
      <xdr:nvGrpSpPr>
        <xdr:cNvPr id="197" name="Gruppieren 196">
          <a:extLst>
            <a:ext uri="{FF2B5EF4-FFF2-40B4-BE49-F238E27FC236}">
              <a16:creationId xmlns:a16="http://schemas.microsoft.com/office/drawing/2014/main" id="{2763BB42-E1B7-4D9A-A3ED-4C6EF1372AF0}"/>
            </a:ext>
          </a:extLst>
        </xdr:cNvPr>
        <xdr:cNvGrpSpPr/>
      </xdr:nvGrpSpPr>
      <xdr:grpSpPr>
        <a:xfrm>
          <a:off x="30753144" y="5651966"/>
          <a:ext cx="638734" cy="1023937"/>
          <a:chOff x="14228883" y="9576288"/>
          <a:chExt cx="613077" cy="227135"/>
        </a:xfrm>
      </xdr:grpSpPr>
      <xdr:cxnSp macro="">
        <xdr:nvCxnSpPr>
          <xdr:cNvPr id="198" name="Gerade Verbindung 173">
            <a:extLst>
              <a:ext uri="{FF2B5EF4-FFF2-40B4-BE49-F238E27FC236}">
                <a16:creationId xmlns:a16="http://schemas.microsoft.com/office/drawing/2014/main" id="{D72556CF-F1E7-4587-B689-84DEE6587B0C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Gerade Verbindung 174">
            <a:extLst>
              <a:ext uri="{FF2B5EF4-FFF2-40B4-BE49-F238E27FC236}">
                <a16:creationId xmlns:a16="http://schemas.microsoft.com/office/drawing/2014/main" id="{4826C878-E8F5-4DEC-A206-940CA68EF60E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67236</xdr:colOff>
      <xdr:row>27</xdr:row>
      <xdr:rowOff>71437</xdr:rowOff>
    </xdr:from>
    <xdr:to>
      <xdr:col>38</xdr:col>
      <xdr:colOff>705970</xdr:colOff>
      <xdr:row>32</xdr:row>
      <xdr:rowOff>142875</xdr:rowOff>
    </xdr:to>
    <xdr:grpSp>
      <xdr:nvGrpSpPr>
        <xdr:cNvPr id="209" name="Gruppieren 208">
          <a:extLst>
            <a:ext uri="{FF2B5EF4-FFF2-40B4-BE49-F238E27FC236}">
              <a16:creationId xmlns:a16="http://schemas.microsoft.com/office/drawing/2014/main" id="{D9758CC1-DDEF-45B5-B321-2984D58EEA16}"/>
            </a:ext>
          </a:extLst>
        </xdr:cNvPr>
        <xdr:cNvGrpSpPr/>
      </xdr:nvGrpSpPr>
      <xdr:grpSpPr>
        <a:xfrm>
          <a:off x="31510942" y="5651966"/>
          <a:ext cx="638734" cy="1023938"/>
          <a:chOff x="14228883" y="9576288"/>
          <a:chExt cx="613077" cy="227135"/>
        </a:xfrm>
      </xdr:grpSpPr>
      <xdr:cxnSp macro="">
        <xdr:nvCxnSpPr>
          <xdr:cNvPr id="210" name="Gerade Verbindung 173">
            <a:extLst>
              <a:ext uri="{FF2B5EF4-FFF2-40B4-BE49-F238E27FC236}">
                <a16:creationId xmlns:a16="http://schemas.microsoft.com/office/drawing/2014/main" id="{8DE423AC-EC40-4E69-ABF7-140A7F4E8F25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Gerade Verbindung 174">
            <a:extLst>
              <a:ext uri="{FF2B5EF4-FFF2-40B4-BE49-F238E27FC236}">
                <a16:creationId xmlns:a16="http://schemas.microsoft.com/office/drawing/2014/main" id="{DEFDE785-2E0F-40FF-9AC5-212E5665527A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42</xdr:col>
      <xdr:colOff>56030</xdr:colOff>
      <xdr:row>27</xdr:row>
      <xdr:rowOff>71437</xdr:rowOff>
    </xdr:from>
    <xdr:to>
      <xdr:col>42</xdr:col>
      <xdr:colOff>694764</xdr:colOff>
      <xdr:row>32</xdr:row>
      <xdr:rowOff>107156</xdr:rowOff>
    </xdr:to>
    <xdr:grpSp>
      <xdr:nvGrpSpPr>
        <xdr:cNvPr id="212" name="Gruppieren 211">
          <a:extLst>
            <a:ext uri="{FF2B5EF4-FFF2-40B4-BE49-F238E27FC236}">
              <a16:creationId xmlns:a16="http://schemas.microsoft.com/office/drawing/2014/main" id="{1E1A4F34-08CC-40AE-8587-FE17F35E6AD9}"/>
            </a:ext>
          </a:extLst>
        </xdr:cNvPr>
        <xdr:cNvGrpSpPr/>
      </xdr:nvGrpSpPr>
      <xdr:grpSpPr>
        <a:xfrm>
          <a:off x="34547736" y="5651966"/>
          <a:ext cx="638734" cy="988219"/>
          <a:chOff x="14228883" y="9576288"/>
          <a:chExt cx="613077" cy="227135"/>
        </a:xfrm>
      </xdr:grpSpPr>
      <xdr:cxnSp macro="">
        <xdr:nvCxnSpPr>
          <xdr:cNvPr id="213" name="Gerade Verbindung 173">
            <a:extLst>
              <a:ext uri="{FF2B5EF4-FFF2-40B4-BE49-F238E27FC236}">
                <a16:creationId xmlns:a16="http://schemas.microsoft.com/office/drawing/2014/main" id="{5A9FFB6A-094A-4D62-8C0E-BB6EBE3244F4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Gerade Verbindung 174">
            <a:extLst>
              <a:ext uri="{FF2B5EF4-FFF2-40B4-BE49-F238E27FC236}">
                <a16:creationId xmlns:a16="http://schemas.microsoft.com/office/drawing/2014/main" id="{165959FD-DF20-4E01-B840-7B46781BE20F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66675</xdr:colOff>
      <xdr:row>27</xdr:row>
      <xdr:rowOff>76200</xdr:rowOff>
    </xdr:from>
    <xdr:to>
      <xdr:col>2</xdr:col>
      <xdr:colOff>723900</xdr:colOff>
      <xdr:row>32</xdr:row>
      <xdr:rowOff>140634</xdr:rowOff>
    </xdr:to>
    <xdr:grpSp>
      <xdr:nvGrpSpPr>
        <xdr:cNvPr id="50" name="Gruppieren 49">
          <a:extLst>
            <a:ext uri="{FF2B5EF4-FFF2-40B4-BE49-F238E27FC236}">
              <a16:creationId xmlns:a16="http://schemas.microsoft.com/office/drawing/2014/main" id="{8BE779DC-27AE-4454-9FDE-15DF7D12ACCB}"/>
            </a:ext>
          </a:extLst>
        </xdr:cNvPr>
        <xdr:cNvGrpSpPr/>
      </xdr:nvGrpSpPr>
      <xdr:grpSpPr>
        <a:xfrm>
          <a:off x="4078381" y="5656729"/>
          <a:ext cx="657225" cy="1016934"/>
          <a:chOff x="14228883" y="9576288"/>
          <a:chExt cx="613077" cy="227135"/>
        </a:xfrm>
      </xdr:grpSpPr>
      <xdr:cxnSp macro="">
        <xdr:nvCxnSpPr>
          <xdr:cNvPr id="51" name="Gerade Verbindung 173">
            <a:extLst>
              <a:ext uri="{FF2B5EF4-FFF2-40B4-BE49-F238E27FC236}">
                <a16:creationId xmlns:a16="http://schemas.microsoft.com/office/drawing/2014/main" id="{4F8CDD2B-E5DB-475E-AAE3-1E8C3F86EA89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Gerade Verbindung 174">
            <a:extLst>
              <a:ext uri="{FF2B5EF4-FFF2-40B4-BE49-F238E27FC236}">
                <a16:creationId xmlns:a16="http://schemas.microsoft.com/office/drawing/2014/main" id="{1D9C694D-147D-4248-8B55-CBCC461A5CC3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38100</xdr:colOff>
      <xdr:row>16</xdr:row>
      <xdr:rowOff>28575</xdr:rowOff>
    </xdr:from>
    <xdr:to>
      <xdr:col>5</xdr:col>
      <xdr:colOff>742950</xdr:colOff>
      <xdr:row>32</xdr:row>
      <xdr:rowOff>161925</xdr:rowOff>
    </xdr:to>
    <xdr:grpSp>
      <xdr:nvGrpSpPr>
        <xdr:cNvPr id="59" name="Gruppieren 58">
          <a:extLst>
            <a:ext uri="{FF2B5EF4-FFF2-40B4-BE49-F238E27FC236}">
              <a16:creationId xmlns:a16="http://schemas.microsoft.com/office/drawing/2014/main" id="{571D635A-842C-4E2A-A8C0-B2958B118614}"/>
            </a:ext>
          </a:extLst>
        </xdr:cNvPr>
        <xdr:cNvGrpSpPr/>
      </xdr:nvGrpSpPr>
      <xdr:grpSpPr>
        <a:xfrm>
          <a:off x="6335806" y="3513604"/>
          <a:ext cx="704850" cy="3181350"/>
          <a:chOff x="14228883" y="9576288"/>
          <a:chExt cx="613077" cy="227135"/>
        </a:xfrm>
      </xdr:grpSpPr>
      <xdr:cxnSp macro="">
        <xdr:nvCxnSpPr>
          <xdr:cNvPr id="60" name="Gerade Verbindung 173">
            <a:extLst>
              <a:ext uri="{FF2B5EF4-FFF2-40B4-BE49-F238E27FC236}">
                <a16:creationId xmlns:a16="http://schemas.microsoft.com/office/drawing/2014/main" id="{1A4CF270-1F37-4585-AFE7-62D81693DC91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Gerade Verbindung 174">
            <a:extLst>
              <a:ext uri="{FF2B5EF4-FFF2-40B4-BE49-F238E27FC236}">
                <a16:creationId xmlns:a16="http://schemas.microsoft.com/office/drawing/2014/main" id="{069F8BDD-987E-4325-A21A-07C60750B60B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26</xdr:row>
      <xdr:rowOff>33618</xdr:rowOff>
    </xdr:from>
    <xdr:to>
      <xdr:col>6</xdr:col>
      <xdr:colOff>704850</xdr:colOff>
      <xdr:row>32</xdr:row>
      <xdr:rowOff>166968</xdr:rowOff>
    </xdr:to>
    <xdr:grpSp>
      <xdr:nvGrpSpPr>
        <xdr:cNvPr id="62" name="Gruppieren 61">
          <a:extLst>
            <a:ext uri="{FF2B5EF4-FFF2-40B4-BE49-F238E27FC236}">
              <a16:creationId xmlns:a16="http://schemas.microsoft.com/office/drawing/2014/main" id="{5D305FEC-F6C6-435E-B780-7A0D18607E3D}"/>
            </a:ext>
          </a:extLst>
        </xdr:cNvPr>
        <xdr:cNvGrpSpPr/>
      </xdr:nvGrpSpPr>
      <xdr:grpSpPr>
        <a:xfrm>
          <a:off x="7107331" y="5423647"/>
          <a:ext cx="657225" cy="1276350"/>
          <a:chOff x="14228883" y="9576288"/>
          <a:chExt cx="613077" cy="227135"/>
        </a:xfrm>
      </xdr:grpSpPr>
      <xdr:cxnSp macro="">
        <xdr:nvCxnSpPr>
          <xdr:cNvPr id="63" name="Gerade Verbindung 173">
            <a:extLst>
              <a:ext uri="{FF2B5EF4-FFF2-40B4-BE49-F238E27FC236}">
                <a16:creationId xmlns:a16="http://schemas.microsoft.com/office/drawing/2014/main" id="{77B4E0FB-9B8A-4500-B104-122F92E2E71F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Gerade Verbindung 174">
            <a:extLst>
              <a:ext uri="{FF2B5EF4-FFF2-40B4-BE49-F238E27FC236}">
                <a16:creationId xmlns:a16="http://schemas.microsoft.com/office/drawing/2014/main" id="{9951BC3F-157D-48E8-BADA-D74223FCDF28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47625</xdr:colOff>
      <xdr:row>16</xdr:row>
      <xdr:rowOff>38100</xdr:rowOff>
    </xdr:from>
    <xdr:to>
      <xdr:col>9</xdr:col>
      <xdr:colOff>733425</xdr:colOff>
      <xdr:row>32</xdr:row>
      <xdr:rowOff>133350</xdr:rowOff>
    </xdr:to>
    <xdr:grpSp>
      <xdr:nvGrpSpPr>
        <xdr:cNvPr id="65" name="Gruppieren 64">
          <a:extLst>
            <a:ext uri="{FF2B5EF4-FFF2-40B4-BE49-F238E27FC236}">
              <a16:creationId xmlns:a16="http://schemas.microsoft.com/office/drawing/2014/main" id="{F0B6A00B-B486-4CF5-BE4F-F6D1418B2EB1}"/>
            </a:ext>
          </a:extLst>
        </xdr:cNvPr>
        <xdr:cNvGrpSpPr/>
      </xdr:nvGrpSpPr>
      <xdr:grpSpPr>
        <a:xfrm>
          <a:off x="9393331" y="3523129"/>
          <a:ext cx="685800" cy="3143250"/>
          <a:chOff x="14228883" y="9576288"/>
          <a:chExt cx="613077" cy="227135"/>
        </a:xfrm>
      </xdr:grpSpPr>
      <xdr:cxnSp macro="">
        <xdr:nvCxnSpPr>
          <xdr:cNvPr id="66" name="Gerade Verbindung 173">
            <a:extLst>
              <a:ext uri="{FF2B5EF4-FFF2-40B4-BE49-F238E27FC236}">
                <a16:creationId xmlns:a16="http://schemas.microsoft.com/office/drawing/2014/main" id="{DB5D5168-DA67-450C-8177-5643B0828B95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Gerade Verbindung 174">
            <a:extLst>
              <a:ext uri="{FF2B5EF4-FFF2-40B4-BE49-F238E27FC236}">
                <a16:creationId xmlns:a16="http://schemas.microsoft.com/office/drawing/2014/main" id="{1273361A-C8A0-474A-B93A-BE009BE8EF31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66675</xdr:colOff>
      <xdr:row>23</xdr:row>
      <xdr:rowOff>38099</xdr:rowOff>
    </xdr:from>
    <xdr:to>
      <xdr:col>11</xdr:col>
      <xdr:colOff>723900</xdr:colOff>
      <xdr:row>32</xdr:row>
      <xdr:rowOff>152399</xdr:rowOff>
    </xdr:to>
    <xdr:grpSp>
      <xdr:nvGrpSpPr>
        <xdr:cNvPr id="68" name="Gruppieren 67">
          <a:extLst>
            <a:ext uri="{FF2B5EF4-FFF2-40B4-BE49-F238E27FC236}">
              <a16:creationId xmlns:a16="http://schemas.microsoft.com/office/drawing/2014/main" id="{8DA7324D-297C-45D2-B02D-56148DE71909}"/>
            </a:ext>
          </a:extLst>
        </xdr:cNvPr>
        <xdr:cNvGrpSpPr/>
      </xdr:nvGrpSpPr>
      <xdr:grpSpPr>
        <a:xfrm>
          <a:off x="10936381" y="4856628"/>
          <a:ext cx="657225" cy="1828800"/>
          <a:chOff x="14228883" y="9576288"/>
          <a:chExt cx="613077" cy="227135"/>
        </a:xfrm>
      </xdr:grpSpPr>
      <xdr:cxnSp macro="">
        <xdr:nvCxnSpPr>
          <xdr:cNvPr id="69" name="Gerade Verbindung 173">
            <a:extLst>
              <a:ext uri="{FF2B5EF4-FFF2-40B4-BE49-F238E27FC236}">
                <a16:creationId xmlns:a16="http://schemas.microsoft.com/office/drawing/2014/main" id="{7EC97E38-260B-4070-AFC7-2781435E1A41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Gerade Verbindung 174">
            <a:extLst>
              <a:ext uri="{FF2B5EF4-FFF2-40B4-BE49-F238E27FC236}">
                <a16:creationId xmlns:a16="http://schemas.microsoft.com/office/drawing/2014/main" id="{61A045E0-A800-4ABE-9B71-F6DD1461C496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38100</xdr:colOff>
      <xdr:row>16</xdr:row>
      <xdr:rowOff>28574</xdr:rowOff>
    </xdr:from>
    <xdr:to>
      <xdr:col>17</xdr:col>
      <xdr:colOff>733425</xdr:colOff>
      <xdr:row>32</xdr:row>
      <xdr:rowOff>161924</xdr:rowOff>
    </xdr:to>
    <xdr:grpSp>
      <xdr:nvGrpSpPr>
        <xdr:cNvPr id="77" name="Gruppieren 76">
          <a:extLst>
            <a:ext uri="{FF2B5EF4-FFF2-40B4-BE49-F238E27FC236}">
              <a16:creationId xmlns:a16="http://schemas.microsoft.com/office/drawing/2014/main" id="{1995627C-614A-4D72-BC5C-3364C41A1423}"/>
            </a:ext>
          </a:extLst>
        </xdr:cNvPr>
        <xdr:cNvGrpSpPr/>
      </xdr:nvGrpSpPr>
      <xdr:grpSpPr>
        <a:xfrm>
          <a:off x="15479806" y="3513603"/>
          <a:ext cx="695325" cy="3181350"/>
          <a:chOff x="14228883" y="9576288"/>
          <a:chExt cx="613077" cy="227135"/>
        </a:xfrm>
      </xdr:grpSpPr>
      <xdr:cxnSp macro="">
        <xdr:nvCxnSpPr>
          <xdr:cNvPr id="78" name="Gerade Verbindung 173">
            <a:extLst>
              <a:ext uri="{FF2B5EF4-FFF2-40B4-BE49-F238E27FC236}">
                <a16:creationId xmlns:a16="http://schemas.microsoft.com/office/drawing/2014/main" id="{B7D00CFF-7C2B-46A2-9A46-1E316FA4C0AB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Gerade Verbindung 174">
            <a:extLst>
              <a:ext uri="{FF2B5EF4-FFF2-40B4-BE49-F238E27FC236}">
                <a16:creationId xmlns:a16="http://schemas.microsoft.com/office/drawing/2014/main" id="{23AE8CD1-BF60-4175-ADA3-5B3C4B3A51EB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38100</xdr:colOff>
      <xdr:row>16</xdr:row>
      <xdr:rowOff>9525</xdr:rowOff>
    </xdr:from>
    <xdr:to>
      <xdr:col>21</xdr:col>
      <xdr:colOff>733425</xdr:colOff>
      <xdr:row>32</xdr:row>
      <xdr:rowOff>142875</xdr:rowOff>
    </xdr:to>
    <xdr:grpSp>
      <xdr:nvGrpSpPr>
        <xdr:cNvPr id="89" name="Gruppieren 88">
          <a:extLst>
            <a:ext uri="{FF2B5EF4-FFF2-40B4-BE49-F238E27FC236}">
              <a16:creationId xmlns:a16="http://schemas.microsoft.com/office/drawing/2014/main" id="{68498CC6-937D-4F3D-8603-F9B21510C11C}"/>
            </a:ext>
          </a:extLst>
        </xdr:cNvPr>
        <xdr:cNvGrpSpPr/>
      </xdr:nvGrpSpPr>
      <xdr:grpSpPr>
        <a:xfrm>
          <a:off x="18527806" y="3494554"/>
          <a:ext cx="695325" cy="3181350"/>
          <a:chOff x="14228883" y="9576288"/>
          <a:chExt cx="613077" cy="227135"/>
        </a:xfrm>
      </xdr:grpSpPr>
      <xdr:cxnSp macro="">
        <xdr:nvCxnSpPr>
          <xdr:cNvPr id="90" name="Gerade Verbindung 173">
            <a:extLst>
              <a:ext uri="{FF2B5EF4-FFF2-40B4-BE49-F238E27FC236}">
                <a16:creationId xmlns:a16="http://schemas.microsoft.com/office/drawing/2014/main" id="{07F7D3D7-F61F-475C-98CB-B38AB45FF171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Gerade Verbindung 174">
            <a:extLst>
              <a:ext uri="{FF2B5EF4-FFF2-40B4-BE49-F238E27FC236}">
                <a16:creationId xmlns:a16="http://schemas.microsoft.com/office/drawing/2014/main" id="{77FF5E30-00D9-4D4B-8706-52293EEE1608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38100</xdr:colOff>
      <xdr:row>15</xdr:row>
      <xdr:rowOff>38100</xdr:rowOff>
    </xdr:from>
    <xdr:to>
      <xdr:col>25</xdr:col>
      <xdr:colOff>733425</xdr:colOff>
      <xdr:row>32</xdr:row>
      <xdr:rowOff>171450</xdr:rowOff>
    </xdr:to>
    <xdr:grpSp>
      <xdr:nvGrpSpPr>
        <xdr:cNvPr id="92" name="Gruppieren 91">
          <a:extLst>
            <a:ext uri="{FF2B5EF4-FFF2-40B4-BE49-F238E27FC236}">
              <a16:creationId xmlns:a16="http://schemas.microsoft.com/office/drawing/2014/main" id="{CEE6F04B-9826-45AF-9AEF-E7CA99804C99}"/>
            </a:ext>
          </a:extLst>
        </xdr:cNvPr>
        <xdr:cNvGrpSpPr/>
      </xdr:nvGrpSpPr>
      <xdr:grpSpPr>
        <a:xfrm>
          <a:off x="21575806" y="3332629"/>
          <a:ext cx="695325" cy="3371850"/>
          <a:chOff x="14228883" y="9576288"/>
          <a:chExt cx="613077" cy="227135"/>
        </a:xfrm>
      </xdr:grpSpPr>
      <xdr:cxnSp macro="">
        <xdr:nvCxnSpPr>
          <xdr:cNvPr id="93" name="Gerade Verbindung 173">
            <a:extLst>
              <a:ext uri="{FF2B5EF4-FFF2-40B4-BE49-F238E27FC236}">
                <a16:creationId xmlns:a16="http://schemas.microsoft.com/office/drawing/2014/main" id="{363F297F-58DF-4D2F-A5E4-D0B7DC71198A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Gerade Verbindung 174">
            <a:extLst>
              <a:ext uri="{FF2B5EF4-FFF2-40B4-BE49-F238E27FC236}">
                <a16:creationId xmlns:a16="http://schemas.microsoft.com/office/drawing/2014/main" id="{AB694CFD-66FC-48F2-A610-E820BF38AD75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38100</xdr:colOff>
      <xdr:row>15</xdr:row>
      <xdr:rowOff>47625</xdr:rowOff>
    </xdr:from>
    <xdr:to>
      <xdr:col>31</xdr:col>
      <xdr:colOff>733425</xdr:colOff>
      <xdr:row>32</xdr:row>
      <xdr:rowOff>180975</xdr:rowOff>
    </xdr:to>
    <xdr:grpSp>
      <xdr:nvGrpSpPr>
        <xdr:cNvPr id="74" name="Gruppieren 73">
          <a:extLst>
            <a:ext uri="{FF2B5EF4-FFF2-40B4-BE49-F238E27FC236}">
              <a16:creationId xmlns:a16="http://schemas.microsoft.com/office/drawing/2014/main" id="{B1CC11FE-1C55-4245-A88A-52FD1EBF9518}"/>
            </a:ext>
          </a:extLst>
        </xdr:cNvPr>
        <xdr:cNvGrpSpPr/>
      </xdr:nvGrpSpPr>
      <xdr:grpSpPr>
        <a:xfrm>
          <a:off x="26147806" y="3342154"/>
          <a:ext cx="695325" cy="3371850"/>
          <a:chOff x="14228883" y="9576288"/>
          <a:chExt cx="613077" cy="227135"/>
        </a:xfrm>
      </xdr:grpSpPr>
      <xdr:cxnSp macro="">
        <xdr:nvCxnSpPr>
          <xdr:cNvPr id="75" name="Gerade Verbindung 173">
            <a:extLst>
              <a:ext uri="{FF2B5EF4-FFF2-40B4-BE49-F238E27FC236}">
                <a16:creationId xmlns:a16="http://schemas.microsoft.com/office/drawing/2014/main" id="{9D28A748-E088-46BC-BCF4-67D4F6D5D905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Gerade Verbindung 174">
            <a:extLst>
              <a:ext uri="{FF2B5EF4-FFF2-40B4-BE49-F238E27FC236}">
                <a16:creationId xmlns:a16="http://schemas.microsoft.com/office/drawing/2014/main" id="{05527047-FDB8-479B-814A-C3520CA9231F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47625</xdr:colOff>
      <xdr:row>15</xdr:row>
      <xdr:rowOff>57150</xdr:rowOff>
    </xdr:from>
    <xdr:to>
      <xdr:col>35</xdr:col>
      <xdr:colOff>742950</xdr:colOff>
      <xdr:row>33</xdr:row>
      <xdr:rowOff>0</xdr:rowOff>
    </xdr:to>
    <xdr:grpSp>
      <xdr:nvGrpSpPr>
        <xdr:cNvPr id="80" name="Gruppieren 79">
          <a:extLst>
            <a:ext uri="{FF2B5EF4-FFF2-40B4-BE49-F238E27FC236}">
              <a16:creationId xmlns:a16="http://schemas.microsoft.com/office/drawing/2014/main" id="{717509BE-4420-4E16-9495-0F0F1A77ABFA}"/>
            </a:ext>
          </a:extLst>
        </xdr:cNvPr>
        <xdr:cNvGrpSpPr/>
      </xdr:nvGrpSpPr>
      <xdr:grpSpPr>
        <a:xfrm>
          <a:off x="29205331" y="3351679"/>
          <a:ext cx="695325" cy="3371850"/>
          <a:chOff x="14228883" y="9576288"/>
          <a:chExt cx="613077" cy="227135"/>
        </a:xfrm>
      </xdr:grpSpPr>
      <xdr:cxnSp macro="">
        <xdr:nvCxnSpPr>
          <xdr:cNvPr id="81" name="Gerade Verbindung 173">
            <a:extLst>
              <a:ext uri="{FF2B5EF4-FFF2-40B4-BE49-F238E27FC236}">
                <a16:creationId xmlns:a16="http://schemas.microsoft.com/office/drawing/2014/main" id="{2A5D8C6C-E461-4B90-B9E8-3BB94415549B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Gerade Verbindung 174">
            <a:extLst>
              <a:ext uri="{FF2B5EF4-FFF2-40B4-BE49-F238E27FC236}">
                <a16:creationId xmlns:a16="http://schemas.microsoft.com/office/drawing/2014/main" id="{4625057B-407C-443B-9F64-DABF88E092DE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28575</xdr:colOff>
      <xdr:row>15</xdr:row>
      <xdr:rowOff>38100</xdr:rowOff>
    </xdr:from>
    <xdr:to>
      <xdr:col>41</xdr:col>
      <xdr:colOff>723900</xdr:colOff>
      <xdr:row>32</xdr:row>
      <xdr:rowOff>171450</xdr:rowOff>
    </xdr:to>
    <xdr:grpSp>
      <xdr:nvGrpSpPr>
        <xdr:cNvPr id="83" name="Gruppieren 82">
          <a:extLst>
            <a:ext uri="{FF2B5EF4-FFF2-40B4-BE49-F238E27FC236}">
              <a16:creationId xmlns:a16="http://schemas.microsoft.com/office/drawing/2014/main" id="{E1B3974C-EADF-424D-89DA-503CFD633EDA}"/>
            </a:ext>
          </a:extLst>
        </xdr:cNvPr>
        <xdr:cNvGrpSpPr/>
      </xdr:nvGrpSpPr>
      <xdr:grpSpPr>
        <a:xfrm>
          <a:off x="33758281" y="3332629"/>
          <a:ext cx="695325" cy="3371850"/>
          <a:chOff x="14228883" y="9576288"/>
          <a:chExt cx="613077" cy="227135"/>
        </a:xfrm>
      </xdr:grpSpPr>
      <xdr:cxnSp macro="">
        <xdr:nvCxnSpPr>
          <xdr:cNvPr id="84" name="Gerade Verbindung 173">
            <a:extLst>
              <a:ext uri="{FF2B5EF4-FFF2-40B4-BE49-F238E27FC236}">
                <a16:creationId xmlns:a16="http://schemas.microsoft.com/office/drawing/2014/main" id="{03B5D80D-3C2B-4758-B725-8ACD9AF5F5EB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Gerade Verbindung 174">
            <a:extLst>
              <a:ext uri="{FF2B5EF4-FFF2-40B4-BE49-F238E27FC236}">
                <a16:creationId xmlns:a16="http://schemas.microsoft.com/office/drawing/2014/main" id="{311E1834-2A08-432D-8EC4-12FF15C09ABC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45</xdr:col>
      <xdr:colOff>28575</xdr:colOff>
      <xdr:row>15</xdr:row>
      <xdr:rowOff>38100</xdr:rowOff>
    </xdr:from>
    <xdr:to>
      <xdr:col>45</xdr:col>
      <xdr:colOff>723900</xdr:colOff>
      <xdr:row>32</xdr:row>
      <xdr:rowOff>171450</xdr:rowOff>
    </xdr:to>
    <xdr:grpSp>
      <xdr:nvGrpSpPr>
        <xdr:cNvPr id="86" name="Gruppieren 85">
          <a:extLst>
            <a:ext uri="{FF2B5EF4-FFF2-40B4-BE49-F238E27FC236}">
              <a16:creationId xmlns:a16="http://schemas.microsoft.com/office/drawing/2014/main" id="{16F61F19-C067-4FD1-8606-3FAB4C6A019B}"/>
            </a:ext>
          </a:extLst>
        </xdr:cNvPr>
        <xdr:cNvGrpSpPr/>
      </xdr:nvGrpSpPr>
      <xdr:grpSpPr>
        <a:xfrm>
          <a:off x="36806281" y="3332629"/>
          <a:ext cx="695325" cy="3371850"/>
          <a:chOff x="14228883" y="9576288"/>
          <a:chExt cx="613077" cy="227135"/>
        </a:xfrm>
      </xdr:grpSpPr>
      <xdr:cxnSp macro="">
        <xdr:nvCxnSpPr>
          <xdr:cNvPr id="87" name="Gerade Verbindung 173">
            <a:extLst>
              <a:ext uri="{FF2B5EF4-FFF2-40B4-BE49-F238E27FC236}">
                <a16:creationId xmlns:a16="http://schemas.microsoft.com/office/drawing/2014/main" id="{23CA3CA8-ED69-473B-8D36-700DA4125F66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Gerade Verbindung 174">
            <a:extLst>
              <a:ext uri="{FF2B5EF4-FFF2-40B4-BE49-F238E27FC236}">
                <a16:creationId xmlns:a16="http://schemas.microsoft.com/office/drawing/2014/main" id="{914ACD16-F05D-4950-8528-8B806F187203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47</xdr:col>
      <xdr:colOff>28575</xdr:colOff>
      <xdr:row>15</xdr:row>
      <xdr:rowOff>38100</xdr:rowOff>
    </xdr:from>
    <xdr:to>
      <xdr:col>47</xdr:col>
      <xdr:colOff>723900</xdr:colOff>
      <xdr:row>32</xdr:row>
      <xdr:rowOff>171450</xdr:rowOff>
    </xdr:to>
    <xdr:grpSp>
      <xdr:nvGrpSpPr>
        <xdr:cNvPr id="95" name="Gruppieren 94">
          <a:extLst>
            <a:ext uri="{FF2B5EF4-FFF2-40B4-BE49-F238E27FC236}">
              <a16:creationId xmlns:a16="http://schemas.microsoft.com/office/drawing/2014/main" id="{00E1130C-794C-4C5C-8A44-1C725B534A9B}"/>
            </a:ext>
          </a:extLst>
        </xdr:cNvPr>
        <xdr:cNvGrpSpPr/>
      </xdr:nvGrpSpPr>
      <xdr:grpSpPr>
        <a:xfrm>
          <a:off x="38330281" y="3332629"/>
          <a:ext cx="695325" cy="3371850"/>
          <a:chOff x="14228883" y="9576288"/>
          <a:chExt cx="613077" cy="227135"/>
        </a:xfrm>
      </xdr:grpSpPr>
      <xdr:cxnSp macro="">
        <xdr:nvCxnSpPr>
          <xdr:cNvPr id="96" name="Gerade Verbindung 173">
            <a:extLst>
              <a:ext uri="{FF2B5EF4-FFF2-40B4-BE49-F238E27FC236}">
                <a16:creationId xmlns:a16="http://schemas.microsoft.com/office/drawing/2014/main" id="{23851122-3D25-4360-AC91-E575DEE10C55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Gerade Verbindung 174">
            <a:extLst>
              <a:ext uri="{FF2B5EF4-FFF2-40B4-BE49-F238E27FC236}">
                <a16:creationId xmlns:a16="http://schemas.microsoft.com/office/drawing/2014/main" id="{662B5882-B8B7-4313-BC82-431142586A7B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49</xdr:col>
      <xdr:colOff>28575</xdr:colOff>
      <xdr:row>15</xdr:row>
      <xdr:rowOff>38100</xdr:rowOff>
    </xdr:from>
    <xdr:to>
      <xdr:col>49</xdr:col>
      <xdr:colOff>723900</xdr:colOff>
      <xdr:row>32</xdr:row>
      <xdr:rowOff>171450</xdr:rowOff>
    </xdr:to>
    <xdr:grpSp>
      <xdr:nvGrpSpPr>
        <xdr:cNvPr id="101" name="Gruppieren 100">
          <a:extLst>
            <a:ext uri="{FF2B5EF4-FFF2-40B4-BE49-F238E27FC236}">
              <a16:creationId xmlns:a16="http://schemas.microsoft.com/office/drawing/2014/main" id="{4A234566-96F6-4D72-9801-DBABE0F02BC6}"/>
            </a:ext>
          </a:extLst>
        </xdr:cNvPr>
        <xdr:cNvGrpSpPr/>
      </xdr:nvGrpSpPr>
      <xdr:grpSpPr>
        <a:xfrm>
          <a:off x="39854281" y="3332629"/>
          <a:ext cx="695325" cy="3371850"/>
          <a:chOff x="14228883" y="9576288"/>
          <a:chExt cx="613077" cy="227135"/>
        </a:xfrm>
      </xdr:grpSpPr>
      <xdr:cxnSp macro="">
        <xdr:nvCxnSpPr>
          <xdr:cNvPr id="102" name="Gerade Verbindung 173">
            <a:extLst>
              <a:ext uri="{FF2B5EF4-FFF2-40B4-BE49-F238E27FC236}">
                <a16:creationId xmlns:a16="http://schemas.microsoft.com/office/drawing/2014/main" id="{DE9247DA-9FFE-4C77-AA7F-2639599FF331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Gerade Verbindung 174">
            <a:extLst>
              <a:ext uri="{FF2B5EF4-FFF2-40B4-BE49-F238E27FC236}">
                <a16:creationId xmlns:a16="http://schemas.microsoft.com/office/drawing/2014/main" id="{2AD5DE96-6D89-4FCD-BC02-0EDAF872F1EA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51</xdr:col>
      <xdr:colOff>28575</xdr:colOff>
      <xdr:row>15</xdr:row>
      <xdr:rowOff>38100</xdr:rowOff>
    </xdr:from>
    <xdr:to>
      <xdr:col>51</xdr:col>
      <xdr:colOff>723900</xdr:colOff>
      <xdr:row>32</xdr:row>
      <xdr:rowOff>171450</xdr:rowOff>
    </xdr:to>
    <xdr:grpSp>
      <xdr:nvGrpSpPr>
        <xdr:cNvPr id="104" name="Gruppieren 103">
          <a:extLst>
            <a:ext uri="{FF2B5EF4-FFF2-40B4-BE49-F238E27FC236}">
              <a16:creationId xmlns:a16="http://schemas.microsoft.com/office/drawing/2014/main" id="{86968BA9-688D-4052-B524-48A657742245}"/>
            </a:ext>
          </a:extLst>
        </xdr:cNvPr>
        <xdr:cNvGrpSpPr/>
      </xdr:nvGrpSpPr>
      <xdr:grpSpPr>
        <a:xfrm>
          <a:off x="41378281" y="3332629"/>
          <a:ext cx="695325" cy="3371850"/>
          <a:chOff x="14228883" y="9576288"/>
          <a:chExt cx="613077" cy="227135"/>
        </a:xfrm>
      </xdr:grpSpPr>
      <xdr:cxnSp macro="">
        <xdr:nvCxnSpPr>
          <xdr:cNvPr id="105" name="Gerade Verbindung 173">
            <a:extLst>
              <a:ext uri="{FF2B5EF4-FFF2-40B4-BE49-F238E27FC236}">
                <a16:creationId xmlns:a16="http://schemas.microsoft.com/office/drawing/2014/main" id="{6484078C-ECAF-4D32-804B-1D5966E307C7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Gerade Verbindung 174">
            <a:extLst>
              <a:ext uri="{FF2B5EF4-FFF2-40B4-BE49-F238E27FC236}">
                <a16:creationId xmlns:a16="http://schemas.microsoft.com/office/drawing/2014/main" id="{33A63E47-B09E-492F-B56B-743862DF7C48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53</xdr:col>
      <xdr:colOff>28575</xdr:colOff>
      <xdr:row>15</xdr:row>
      <xdr:rowOff>38100</xdr:rowOff>
    </xdr:from>
    <xdr:to>
      <xdr:col>53</xdr:col>
      <xdr:colOff>723900</xdr:colOff>
      <xdr:row>32</xdr:row>
      <xdr:rowOff>171450</xdr:rowOff>
    </xdr:to>
    <xdr:grpSp>
      <xdr:nvGrpSpPr>
        <xdr:cNvPr id="110" name="Gruppieren 109">
          <a:extLst>
            <a:ext uri="{FF2B5EF4-FFF2-40B4-BE49-F238E27FC236}">
              <a16:creationId xmlns:a16="http://schemas.microsoft.com/office/drawing/2014/main" id="{67CF3BC6-2206-4FA7-B0CE-60C9B75BC9F9}"/>
            </a:ext>
          </a:extLst>
        </xdr:cNvPr>
        <xdr:cNvGrpSpPr/>
      </xdr:nvGrpSpPr>
      <xdr:grpSpPr>
        <a:xfrm>
          <a:off x="42902281" y="3332629"/>
          <a:ext cx="695325" cy="3371850"/>
          <a:chOff x="14228883" y="9576288"/>
          <a:chExt cx="613077" cy="227135"/>
        </a:xfrm>
      </xdr:grpSpPr>
      <xdr:cxnSp macro="">
        <xdr:nvCxnSpPr>
          <xdr:cNvPr id="111" name="Gerade Verbindung 173">
            <a:extLst>
              <a:ext uri="{FF2B5EF4-FFF2-40B4-BE49-F238E27FC236}">
                <a16:creationId xmlns:a16="http://schemas.microsoft.com/office/drawing/2014/main" id="{9FD8A9A7-00E8-4D8C-A6BC-2BF38B338EE7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Gerade Verbindung 174">
            <a:extLst>
              <a:ext uri="{FF2B5EF4-FFF2-40B4-BE49-F238E27FC236}">
                <a16:creationId xmlns:a16="http://schemas.microsoft.com/office/drawing/2014/main" id="{22181E8D-C361-4C1A-AFF2-5140F24A886D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55</xdr:col>
      <xdr:colOff>28575</xdr:colOff>
      <xdr:row>15</xdr:row>
      <xdr:rowOff>38100</xdr:rowOff>
    </xdr:from>
    <xdr:to>
      <xdr:col>55</xdr:col>
      <xdr:colOff>723900</xdr:colOff>
      <xdr:row>32</xdr:row>
      <xdr:rowOff>171450</xdr:rowOff>
    </xdr:to>
    <xdr:grpSp>
      <xdr:nvGrpSpPr>
        <xdr:cNvPr id="113" name="Gruppieren 112">
          <a:extLst>
            <a:ext uri="{FF2B5EF4-FFF2-40B4-BE49-F238E27FC236}">
              <a16:creationId xmlns:a16="http://schemas.microsoft.com/office/drawing/2014/main" id="{1B0201C6-F866-49CC-A2C9-4D9F85AD7C96}"/>
            </a:ext>
          </a:extLst>
        </xdr:cNvPr>
        <xdr:cNvGrpSpPr/>
      </xdr:nvGrpSpPr>
      <xdr:grpSpPr>
        <a:xfrm>
          <a:off x="44426281" y="3332629"/>
          <a:ext cx="695325" cy="3371850"/>
          <a:chOff x="14228883" y="9576288"/>
          <a:chExt cx="613077" cy="227135"/>
        </a:xfrm>
      </xdr:grpSpPr>
      <xdr:cxnSp macro="">
        <xdr:nvCxnSpPr>
          <xdr:cNvPr id="114" name="Gerade Verbindung 173">
            <a:extLst>
              <a:ext uri="{FF2B5EF4-FFF2-40B4-BE49-F238E27FC236}">
                <a16:creationId xmlns:a16="http://schemas.microsoft.com/office/drawing/2014/main" id="{C1710F22-65D7-4A56-A9A4-32741CAABC90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Gerade Verbindung 174">
            <a:extLst>
              <a:ext uri="{FF2B5EF4-FFF2-40B4-BE49-F238E27FC236}">
                <a16:creationId xmlns:a16="http://schemas.microsoft.com/office/drawing/2014/main" id="{23E997C5-FD9D-4E23-B074-5AEA47A8F2FC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57</xdr:col>
      <xdr:colOff>28575</xdr:colOff>
      <xdr:row>16</xdr:row>
      <xdr:rowOff>33616</xdr:rowOff>
    </xdr:from>
    <xdr:to>
      <xdr:col>57</xdr:col>
      <xdr:colOff>723900</xdr:colOff>
      <xdr:row>32</xdr:row>
      <xdr:rowOff>171449</xdr:rowOff>
    </xdr:to>
    <xdr:grpSp>
      <xdr:nvGrpSpPr>
        <xdr:cNvPr id="116" name="Gruppieren 115">
          <a:extLst>
            <a:ext uri="{FF2B5EF4-FFF2-40B4-BE49-F238E27FC236}">
              <a16:creationId xmlns:a16="http://schemas.microsoft.com/office/drawing/2014/main" id="{1789EC4E-9F23-4402-B4D8-3EB3CBC5A955}"/>
            </a:ext>
          </a:extLst>
        </xdr:cNvPr>
        <xdr:cNvGrpSpPr/>
      </xdr:nvGrpSpPr>
      <xdr:grpSpPr>
        <a:xfrm>
          <a:off x="45950281" y="3518645"/>
          <a:ext cx="695325" cy="3185833"/>
          <a:chOff x="14228883" y="9576288"/>
          <a:chExt cx="613077" cy="227135"/>
        </a:xfrm>
      </xdr:grpSpPr>
      <xdr:cxnSp macro="">
        <xdr:nvCxnSpPr>
          <xdr:cNvPr id="117" name="Gerade Verbindung 173">
            <a:extLst>
              <a:ext uri="{FF2B5EF4-FFF2-40B4-BE49-F238E27FC236}">
                <a16:creationId xmlns:a16="http://schemas.microsoft.com/office/drawing/2014/main" id="{F7F4966E-9E14-4216-9E92-F277CEB546D9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Gerade Verbindung 174">
            <a:extLst>
              <a:ext uri="{FF2B5EF4-FFF2-40B4-BE49-F238E27FC236}">
                <a16:creationId xmlns:a16="http://schemas.microsoft.com/office/drawing/2014/main" id="{095DA0A8-8E55-48E1-A1EB-6CBCA482FDEE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59</xdr:col>
      <xdr:colOff>28575</xdr:colOff>
      <xdr:row>16</xdr:row>
      <xdr:rowOff>33616</xdr:rowOff>
    </xdr:from>
    <xdr:to>
      <xdr:col>59</xdr:col>
      <xdr:colOff>723900</xdr:colOff>
      <xdr:row>32</xdr:row>
      <xdr:rowOff>171449</xdr:rowOff>
    </xdr:to>
    <xdr:grpSp>
      <xdr:nvGrpSpPr>
        <xdr:cNvPr id="119" name="Gruppieren 118">
          <a:extLst>
            <a:ext uri="{FF2B5EF4-FFF2-40B4-BE49-F238E27FC236}">
              <a16:creationId xmlns:a16="http://schemas.microsoft.com/office/drawing/2014/main" id="{0D402983-B44F-4047-9A1F-1C9D6C2B61D1}"/>
            </a:ext>
          </a:extLst>
        </xdr:cNvPr>
        <xdr:cNvGrpSpPr/>
      </xdr:nvGrpSpPr>
      <xdr:grpSpPr>
        <a:xfrm>
          <a:off x="47474281" y="3518645"/>
          <a:ext cx="695325" cy="3185833"/>
          <a:chOff x="14228883" y="9576288"/>
          <a:chExt cx="613077" cy="227135"/>
        </a:xfrm>
      </xdr:grpSpPr>
      <xdr:cxnSp macro="">
        <xdr:nvCxnSpPr>
          <xdr:cNvPr id="120" name="Gerade Verbindung 173">
            <a:extLst>
              <a:ext uri="{FF2B5EF4-FFF2-40B4-BE49-F238E27FC236}">
                <a16:creationId xmlns:a16="http://schemas.microsoft.com/office/drawing/2014/main" id="{DA6D774D-2CC5-4740-912F-C9F606921ACA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Gerade Verbindung 174">
            <a:extLst>
              <a:ext uri="{FF2B5EF4-FFF2-40B4-BE49-F238E27FC236}">
                <a16:creationId xmlns:a16="http://schemas.microsoft.com/office/drawing/2014/main" id="{F1EFAEE0-2B75-4E8B-A6AF-F4B3DAA9BE8A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61</xdr:col>
      <xdr:colOff>28575</xdr:colOff>
      <xdr:row>27</xdr:row>
      <xdr:rowOff>33618</xdr:rowOff>
    </xdr:from>
    <xdr:to>
      <xdr:col>61</xdr:col>
      <xdr:colOff>723900</xdr:colOff>
      <xdr:row>32</xdr:row>
      <xdr:rowOff>171450</xdr:rowOff>
    </xdr:to>
    <xdr:grpSp>
      <xdr:nvGrpSpPr>
        <xdr:cNvPr id="122" name="Gruppieren 121">
          <a:extLst>
            <a:ext uri="{FF2B5EF4-FFF2-40B4-BE49-F238E27FC236}">
              <a16:creationId xmlns:a16="http://schemas.microsoft.com/office/drawing/2014/main" id="{80413AD2-15A1-4142-9FA3-3BB94CF0A0F1}"/>
            </a:ext>
          </a:extLst>
        </xdr:cNvPr>
        <xdr:cNvGrpSpPr/>
      </xdr:nvGrpSpPr>
      <xdr:grpSpPr>
        <a:xfrm>
          <a:off x="48998281" y="5614147"/>
          <a:ext cx="695325" cy="1090332"/>
          <a:chOff x="14228883" y="9576288"/>
          <a:chExt cx="613077" cy="227135"/>
        </a:xfrm>
      </xdr:grpSpPr>
      <xdr:cxnSp macro="">
        <xdr:nvCxnSpPr>
          <xdr:cNvPr id="123" name="Gerade Verbindung 173">
            <a:extLst>
              <a:ext uri="{FF2B5EF4-FFF2-40B4-BE49-F238E27FC236}">
                <a16:creationId xmlns:a16="http://schemas.microsoft.com/office/drawing/2014/main" id="{1A873952-7379-481F-BF2E-1B152348EE41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Gerade Verbindung 174">
            <a:extLst>
              <a:ext uri="{FF2B5EF4-FFF2-40B4-BE49-F238E27FC236}">
                <a16:creationId xmlns:a16="http://schemas.microsoft.com/office/drawing/2014/main" id="{5FD29E1D-CCE8-448D-A596-88FC2599CC62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89648</xdr:colOff>
      <xdr:row>27</xdr:row>
      <xdr:rowOff>44823</xdr:rowOff>
    </xdr:from>
    <xdr:to>
      <xdr:col>13</xdr:col>
      <xdr:colOff>728382</xdr:colOff>
      <xdr:row>32</xdr:row>
      <xdr:rowOff>134471</xdr:rowOff>
    </xdr:to>
    <xdr:grpSp>
      <xdr:nvGrpSpPr>
        <xdr:cNvPr id="107" name="Gruppieren 106">
          <a:extLst>
            <a:ext uri="{FF2B5EF4-FFF2-40B4-BE49-F238E27FC236}">
              <a16:creationId xmlns:a16="http://schemas.microsoft.com/office/drawing/2014/main" id="{225B4032-D52B-4EE8-821B-DF0B145BE1AF}"/>
            </a:ext>
          </a:extLst>
        </xdr:cNvPr>
        <xdr:cNvGrpSpPr/>
      </xdr:nvGrpSpPr>
      <xdr:grpSpPr>
        <a:xfrm>
          <a:off x="12483354" y="5625352"/>
          <a:ext cx="638734" cy="1042148"/>
          <a:chOff x="14228883" y="9576288"/>
          <a:chExt cx="613077" cy="227135"/>
        </a:xfrm>
      </xdr:grpSpPr>
      <xdr:cxnSp macro="">
        <xdr:nvCxnSpPr>
          <xdr:cNvPr id="108" name="Gerade Verbindung 173">
            <a:extLst>
              <a:ext uri="{FF2B5EF4-FFF2-40B4-BE49-F238E27FC236}">
                <a16:creationId xmlns:a16="http://schemas.microsoft.com/office/drawing/2014/main" id="{87A7E0E1-E2FC-471B-903A-0DE9C0358570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Gerade Verbindung 174">
            <a:extLst>
              <a:ext uri="{FF2B5EF4-FFF2-40B4-BE49-F238E27FC236}">
                <a16:creationId xmlns:a16="http://schemas.microsoft.com/office/drawing/2014/main" id="{195FA15E-C72F-4294-9B71-01A66F4833E8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19</xdr:row>
      <xdr:rowOff>38100</xdr:rowOff>
    </xdr:from>
    <xdr:to>
      <xdr:col>2</xdr:col>
      <xdr:colOff>704850</xdr:colOff>
      <xdr:row>26</xdr:row>
      <xdr:rowOff>123825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BAD5425F-877E-401F-9269-A69ED4ABF007}"/>
            </a:ext>
          </a:extLst>
        </xdr:cNvPr>
        <xdr:cNvGrpSpPr>
          <a:grpSpLocks/>
        </xdr:cNvGrpSpPr>
      </xdr:nvGrpSpPr>
      <xdr:grpSpPr bwMode="auto">
        <a:xfrm>
          <a:off x="4714875" y="3305175"/>
          <a:ext cx="647700" cy="1219200"/>
          <a:chOff x="444" y="189"/>
          <a:chExt cx="59" cy="81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37EB5956-92F9-4A31-A11F-480E58EFC31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C086DDC8-ACD0-4293-994C-85F77E74E7D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76200</xdr:colOff>
      <xdr:row>19</xdr:row>
      <xdr:rowOff>38100</xdr:rowOff>
    </xdr:from>
    <xdr:to>
      <xdr:col>4</xdr:col>
      <xdr:colOff>723900</xdr:colOff>
      <xdr:row>31</xdr:row>
      <xdr:rowOff>114300</xdr:rowOff>
    </xdr:to>
    <xdr:grpSp>
      <xdr:nvGrpSpPr>
        <xdr:cNvPr id="143" name="Group 4">
          <a:extLst>
            <a:ext uri="{FF2B5EF4-FFF2-40B4-BE49-F238E27FC236}">
              <a16:creationId xmlns:a16="http://schemas.microsoft.com/office/drawing/2014/main" id="{E3CA3202-C849-49D8-BC52-FA799A4ACD56}"/>
            </a:ext>
          </a:extLst>
        </xdr:cNvPr>
        <xdr:cNvGrpSpPr>
          <a:grpSpLocks/>
        </xdr:cNvGrpSpPr>
      </xdr:nvGrpSpPr>
      <xdr:grpSpPr bwMode="auto">
        <a:xfrm>
          <a:off x="6257925" y="3305175"/>
          <a:ext cx="647700" cy="2019300"/>
          <a:chOff x="444" y="189"/>
          <a:chExt cx="59" cy="81"/>
        </a:xfrm>
      </xdr:grpSpPr>
      <xdr:sp macro="" textlink="">
        <xdr:nvSpPr>
          <xdr:cNvPr id="144" name="Line 5">
            <a:extLst>
              <a:ext uri="{FF2B5EF4-FFF2-40B4-BE49-F238E27FC236}">
                <a16:creationId xmlns:a16="http://schemas.microsoft.com/office/drawing/2014/main" id="{EACDF4C8-96CA-4711-93BE-44B331B28C6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Line 6">
            <a:extLst>
              <a:ext uri="{FF2B5EF4-FFF2-40B4-BE49-F238E27FC236}">
                <a16:creationId xmlns:a16="http://schemas.microsoft.com/office/drawing/2014/main" id="{56FE20D2-4059-40B5-AEBC-CD7E27B939E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57150</xdr:colOff>
      <xdr:row>27</xdr:row>
      <xdr:rowOff>38100</xdr:rowOff>
    </xdr:from>
    <xdr:to>
      <xdr:col>9</xdr:col>
      <xdr:colOff>704850</xdr:colOff>
      <xdr:row>31</xdr:row>
      <xdr:rowOff>114300</xdr:rowOff>
    </xdr:to>
    <xdr:grpSp>
      <xdr:nvGrpSpPr>
        <xdr:cNvPr id="146" name="Group 4">
          <a:extLst>
            <a:ext uri="{FF2B5EF4-FFF2-40B4-BE49-F238E27FC236}">
              <a16:creationId xmlns:a16="http://schemas.microsoft.com/office/drawing/2014/main" id="{B6231780-5E48-4D8D-921E-027876965AB6}"/>
            </a:ext>
          </a:extLst>
        </xdr:cNvPr>
        <xdr:cNvGrpSpPr>
          <a:grpSpLocks/>
        </xdr:cNvGrpSpPr>
      </xdr:nvGrpSpPr>
      <xdr:grpSpPr bwMode="auto">
        <a:xfrm>
          <a:off x="10048875" y="4600575"/>
          <a:ext cx="647700" cy="723900"/>
          <a:chOff x="444" y="189"/>
          <a:chExt cx="59" cy="81"/>
        </a:xfrm>
      </xdr:grpSpPr>
      <xdr:sp macro="" textlink="">
        <xdr:nvSpPr>
          <xdr:cNvPr id="147" name="Line 5">
            <a:extLst>
              <a:ext uri="{FF2B5EF4-FFF2-40B4-BE49-F238E27FC236}">
                <a16:creationId xmlns:a16="http://schemas.microsoft.com/office/drawing/2014/main" id="{0C4ECC5C-8813-497F-848D-7D8D5A3302B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" name="Line 6">
            <a:extLst>
              <a:ext uri="{FF2B5EF4-FFF2-40B4-BE49-F238E27FC236}">
                <a16:creationId xmlns:a16="http://schemas.microsoft.com/office/drawing/2014/main" id="{9BFF8F68-9BE7-47F2-A5B2-6B15664D24E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57150</xdr:colOff>
      <xdr:row>19</xdr:row>
      <xdr:rowOff>38100</xdr:rowOff>
    </xdr:from>
    <xdr:to>
      <xdr:col>10</xdr:col>
      <xdr:colOff>704850</xdr:colOff>
      <xdr:row>22</xdr:row>
      <xdr:rowOff>133350</xdr:rowOff>
    </xdr:to>
    <xdr:grpSp>
      <xdr:nvGrpSpPr>
        <xdr:cNvPr id="149" name="Group 4">
          <a:extLst>
            <a:ext uri="{FF2B5EF4-FFF2-40B4-BE49-F238E27FC236}">
              <a16:creationId xmlns:a16="http://schemas.microsoft.com/office/drawing/2014/main" id="{11C7F13D-10CD-47B4-A455-75A9A7797988}"/>
            </a:ext>
          </a:extLst>
        </xdr:cNvPr>
        <xdr:cNvGrpSpPr>
          <a:grpSpLocks/>
        </xdr:cNvGrpSpPr>
      </xdr:nvGrpSpPr>
      <xdr:grpSpPr bwMode="auto">
        <a:xfrm>
          <a:off x="10810875" y="3305175"/>
          <a:ext cx="647700" cy="581025"/>
          <a:chOff x="444" y="189"/>
          <a:chExt cx="59" cy="81"/>
        </a:xfrm>
      </xdr:grpSpPr>
      <xdr:sp macro="" textlink="">
        <xdr:nvSpPr>
          <xdr:cNvPr id="150" name="Line 5">
            <a:extLst>
              <a:ext uri="{FF2B5EF4-FFF2-40B4-BE49-F238E27FC236}">
                <a16:creationId xmlns:a16="http://schemas.microsoft.com/office/drawing/2014/main" id="{E49C57E2-B27A-4617-BA71-75C7F179F4F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" name="Line 6">
            <a:extLst>
              <a:ext uri="{FF2B5EF4-FFF2-40B4-BE49-F238E27FC236}">
                <a16:creationId xmlns:a16="http://schemas.microsoft.com/office/drawing/2014/main" id="{6F2911EB-53CE-4C93-B940-657813449A4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57150</xdr:colOff>
      <xdr:row>27</xdr:row>
      <xdr:rowOff>38100</xdr:rowOff>
    </xdr:from>
    <xdr:to>
      <xdr:col>13</xdr:col>
      <xdr:colOff>704850</xdr:colOff>
      <xdr:row>31</xdr:row>
      <xdr:rowOff>114300</xdr:rowOff>
    </xdr:to>
    <xdr:grpSp>
      <xdr:nvGrpSpPr>
        <xdr:cNvPr id="152" name="Group 4">
          <a:extLst>
            <a:ext uri="{FF2B5EF4-FFF2-40B4-BE49-F238E27FC236}">
              <a16:creationId xmlns:a16="http://schemas.microsoft.com/office/drawing/2014/main" id="{D12DCDA3-1612-4064-A5D2-82A1D224A530}"/>
            </a:ext>
          </a:extLst>
        </xdr:cNvPr>
        <xdr:cNvGrpSpPr>
          <a:grpSpLocks/>
        </xdr:cNvGrpSpPr>
      </xdr:nvGrpSpPr>
      <xdr:grpSpPr bwMode="auto">
        <a:xfrm>
          <a:off x="13096875" y="4600575"/>
          <a:ext cx="647700" cy="723900"/>
          <a:chOff x="444" y="189"/>
          <a:chExt cx="59" cy="81"/>
        </a:xfrm>
      </xdr:grpSpPr>
      <xdr:sp macro="" textlink="">
        <xdr:nvSpPr>
          <xdr:cNvPr id="153" name="Line 5">
            <a:extLst>
              <a:ext uri="{FF2B5EF4-FFF2-40B4-BE49-F238E27FC236}">
                <a16:creationId xmlns:a16="http://schemas.microsoft.com/office/drawing/2014/main" id="{B29ED95B-3AAB-4736-BB52-B58BDD54948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" name="Line 6">
            <a:extLst>
              <a:ext uri="{FF2B5EF4-FFF2-40B4-BE49-F238E27FC236}">
                <a16:creationId xmlns:a16="http://schemas.microsoft.com/office/drawing/2014/main" id="{1E9EBBE0-F805-4B77-966A-8CEAB74265A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66675</xdr:colOff>
      <xdr:row>19</xdr:row>
      <xdr:rowOff>38100</xdr:rowOff>
    </xdr:from>
    <xdr:to>
      <xdr:col>14</xdr:col>
      <xdr:colOff>714375</xdr:colOff>
      <xdr:row>26</xdr:row>
      <xdr:rowOff>104775</xdr:rowOff>
    </xdr:to>
    <xdr:grpSp>
      <xdr:nvGrpSpPr>
        <xdr:cNvPr id="155" name="Group 4">
          <a:extLst>
            <a:ext uri="{FF2B5EF4-FFF2-40B4-BE49-F238E27FC236}">
              <a16:creationId xmlns:a16="http://schemas.microsoft.com/office/drawing/2014/main" id="{923A350E-B5A0-4766-9255-283752B5DDBD}"/>
            </a:ext>
          </a:extLst>
        </xdr:cNvPr>
        <xdr:cNvGrpSpPr>
          <a:grpSpLocks/>
        </xdr:cNvGrpSpPr>
      </xdr:nvGrpSpPr>
      <xdr:grpSpPr bwMode="auto">
        <a:xfrm>
          <a:off x="13868400" y="3305175"/>
          <a:ext cx="647700" cy="1200150"/>
          <a:chOff x="444" y="189"/>
          <a:chExt cx="59" cy="81"/>
        </a:xfrm>
      </xdr:grpSpPr>
      <xdr:sp macro="" textlink="">
        <xdr:nvSpPr>
          <xdr:cNvPr id="156" name="Line 5">
            <a:extLst>
              <a:ext uri="{FF2B5EF4-FFF2-40B4-BE49-F238E27FC236}">
                <a16:creationId xmlns:a16="http://schemas.microsoft.com/office/drawing/2014/main" id="{44E164AC-ECCE-4A49-8E9F-1AAD168F0D9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Line 6">
            <a:extLst>
              <a:ext uri="{FF2B5EF4-FFF2-40B4-BE49-F238E27FC236}">
                <a16:creationId xmlns:a16="http://schemas.microsoft.com/office/drawing/2014/main" id="{68874CE1-48EE-4C38-9FF2-2F67DB705B4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47625</xdr:colOff>
      <xdr:row>19</xdr:row>
      <xdr:rowOff>47625</xdr:rowOff>
    </xdr:from>
    <xdr:to>
      <xdr:col>16</xdr:col>
      <xdr:colOff>695325</xdr:colOff>
      <xdr:row>22</xdr:row>
      <xdr:rowOff>95250</xdr:rowOff>
    </xdr:to>
    <xdr:grpSp>
      <xdr:nvGrpSpPr>
        <xdr:cNvPr id="158" name="Group 4">
          <a:extLst>
            <a:ext uri="{FF2B5EF4-FFF2-40B4-BE49-F238E27FC236}">
              <a16:creationId xmlns:a16="http://schemas.microsoft.com/office/drawing/2014/main" id="{01B457A1-8127-4FA5-BE55-91E1C3226856}"/>
            </a:ext>
          </a:extLst>
        </xdr:cNvPr>
        <xdr:cNvGrpSpPr>
          <a:grpSpLocks/>
        </xdr:cNvGrpSpPr>
      </xdr:nvGrpSpPr>
      <xdr:grpSpPr bwMode="auto">
        <a:xfrm>
          <a:off x="15373350" y="3314700"/>
          <a:ext cx="647700" cy="533400"/>
          <a:chOff x="444" y="189"/>
          <a:chExt cx="59" cy="81"/>
        </a:xfrm>
      </xdr:grpSpPr>
      <xdr:sp macro="" textlink="">
        <xdr:nvSpPr>
          <xdr:cNvPr id="159" name="Line 5">
            <a:extLst>
              <a:ext uri="{FF2B5EF4-FFF2-40B4-BE49-F238E27FC236}">
                <a16:creationId xmlns:a16="http://schemas.microsoft.com/office/drawing/2014/main" id="{035830B4-F7AA-4D50-B1A9-A9A6CFD3DC6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" name="Line 6">
            <a:extLst>
              <a:ext uri="{FF2B5EF4-FFF2-40B4-BE49-F238E27FC236}">
                <a16:creationId xmlns:a16="http://schemas.microsoft.com/office/drawing/2014/main" id="{7FDF1F70-9184-465F-8B97-34C1BEDC046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76200</xdr:colOff>
      <xdr:row>27</xdr:row>
      <xdr:rowOff>28575</xdr:rowOff>
    </xdr:from>
    <xdr:to>
      <xdr:col>19</xdr:col>
      <xdr:colOff>723900</xdr:colOff>
      <xdr:row>31</xdr:row>
      <xdr:rowOff>123825</xdr:rowOff>
    </xdr:to>
    <xdr:grpSp>
      <xdr:nvGrpSpPr>
        <xdr:cNvPr id="161" name="Group 4">
          <a:extLst>
            <a:ext uri="{FF2B5EF4-FFF2-40B4-BE49-F238E27FC236}">
              <a16:creationId xmlns:a16="http://schemas.microsoft.com/office/drawing/2014/main" id="{DED7C947-45A6-4D29-B4D0-2F6DFE178DC1}"/>
            </a:ext>
          </a:extLst>
        </xdr:cNvPr>
        <xdr:cNvGrpSpPr>
          <a:grpSpLocks/>
        </xdr:cNvGrpSpPr>
      </xdr:nvGrpSpPr>
      <xdr:grpSpPr bwMode="auto">
        <a:xfrm>
          <a:off x="17687925" y="4591050"/>
          <a:ext cx="647700" cy="742950"/>
          <a:chOff x="444" y="189"/>
          <a:chExt cx="59" cy="81"/>
        </a:xfrm>
      </xdr:grpSpPr>
      <xdr:sp macro="" textlink="">
        <xdr:nvSpPr>
          <xdr:cNvPr id="162" name="Line 5">
            <a:extLst>
              <a:ext uri="{FF2B5EF4-FFF2-40B4-BE49-F238E27FC236}">
                <a16:creationId xmlns:a16="http://schemas.microsoft.com/office/drawing/2014/main" id="{1B97C098-085A-4D26-9248-CFC5C180D4D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" name="Line 6">
            <a:extLst>
              <a:ext uri="{FF2B5EF4-FFF2-40B4-BE49-F238E27FC236}">
                <a16:creationId xmlns:a16="http://schemas.microsoft.com/office/drawing/2014/main" id="{78201D88-192F-4B86-968F-DD45245F5F2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66675</xdr:colOff>
      <xdr:row>19</xdr:row>
      <xdr:rowOff>38099</xdr:rowOff>
    </xdr:from>
    <xdr:to>
      <xdr:col>20</xdr:col>
      <xdr:colOff>714375</xdr:colOff>
      <xdr:row>26</xdr:row>
      <xdr:rowOff>114299</xdr:rowOff>
    </xdr:to>
    <xdr:grpSp>
      <xdr:nvGrpSpPr>
        <xdr:cNvPr id="164" name="Group 4">
          <a:extLst>
            <a:ext uri="{FF2B5EF4-FFF2-40B4-BE49-F238E27FC236}">
              <a16:creationId xmlns:a16="http://schemas.microsoft.com/office/drawing/2014/main" id="{65E6ECC9-35ED-448E-994E-590C8D50B526}"/>
            </a:ext>
          </a:extLst>
        </xdr:cNvPr>
        <xdr:cNvGrpSpPr>
          <a:grpSpLocks/>
        </xdr:cNvGrpSpPr>
      </xdr:nvGrpSpPr>
      <xdr:grpSpPr bwMode="auto">
        <a:xfrm>
          <a:off x="18440400" y="3305174"/>
          <a:ext cx="647700" cy="1209675"/>
          <a:chOff x="444" y="189"/>
          <a:chExt cx="59" cy="81"/>
        </a:xfrm>
      </xdr:grpSpPr>
      <xdr:sp macro="" textlink="">
        <xdr:nvSpPr>
          <xdr:cNvPr id="165" name="Line 5">
            <a:extLst>
              <a:ext uri="{FF2B5EF4-FFF2-40B4-BE49-F238E27FC236}">
                <a16:creationId xmlns:a16="http://schemas.microsoft.com/office/drawing/2014/main" id="{21317871-C227-41C5-961B-D499B66A873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" name="Line 6">
            <a:extLst>
              <a:ext uri="{FF2B5EF4-FFF2-40B4-BE49-F238E27FC236}">
                <a16:creationId xmlns:a16="http://schemas.microsoft.com/office/drawing/2014/main" id="{7DAF7444-66B5-433F-9A4B-D11AF0E11A9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47625</xdr:colOff>
      <xdr:row>19</xdr:row>
      <xdr:rowOff>38101</xdr:rowOff>
    </xdr:from>
    <xdr:to>
      <xdr:col>22</xdr:col>
      <xdr:colOff>695325</xdr:colOff>
      <xdr:row>22</xdr:row>
      <xdr:rowOff>123826</xdr:rowOff>
    </xdr:to>
    <xdr:grpSp>
      <xdr:nvGrpSpPr>
        <xdr:cNvPr id="167" name="Group 4">
          <a:extLst>
            <a:ext uri="{FF2B5EF4-FFF2-40B4-BE49-F238E27FC236}">
              <a16:creationId xmlns:a16="http://schemas.microsoft.com/office/drawing/2014/main" id="{D8C60D69-A8C0-49D0-82A3-0659F36298A3}"/>
            </a:ext>
          </a:extLst>
        </xdr:cNvPr>
        <xdr:cNvGrpSpPr>
          <a:grpSpLocks/>
        </xdr:cNvGrpSpPr>
      </xdr:nvGrpSpPr>
      <xdr:grpSpPr bwMode="auto">
        <a:xfrm>
          <a:off x="19945350" y="3305176"/>
          <a:ext cx="647700" cy="571500"/>
          <a:chOff x="444" y="189"/>
          <a:chExt cx="59" cy="81"/>
        </a:xfrm>
      </xdr:grpSpPr>
      <xdr:sp macro="" textlink="">
        <xdr:nvSpPr>
          <xdr:cNvPr id="168" name="Line 5">
            <a:extLst>
              <a:ext uri="{FF2B5EF4-FFF2-40B4-BE49-F238E27FC236}">
                <a16:creationId xmlns:a16="http://schemas.microsoft.com/office/drawing/2014/main" id="{751C3CAF-3672-4BFB-AB7C-A1BE2C06AEB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" name="Line 6">
            <a:extLst>
              <a:ext uri="{FF2B5EF4-FFF2-40B4-BE49-F238E27FC236}">
                <a16:creationId xmlns:a16="http://schemas.microsoft.com/office/drawing/2014/main" id="{89537FB4-1FF1-480B-8DD1-C2AEE23C345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57150</xdr:colOff>
      <xdr:row>27</xdr:row>
      <xdr:rowOff>28575</xdr:rowOff>
    </xdr:from>
    <xdr:to>
      <xdr:col>25</xdr:col>
      <xdr:colOff>704850</xdr:colOff>
      <xdr:row>31</xdr:row>
      <xdr:rowOff>123825</xdr:rowOff>
    </xdr:to>
    <xdr:grpSp>
      <xdr:nvGrpSpPr>
        <xdr:cNvPr id="170" name="Group 4">
          <a:extLst>
            <a:ext uri="{FF2B5EF4-FFF2-40B4-BE49-F238E27FC236}">
              <a16:creationId xmlns:a16="http://schemas.microsoft.com/office/drawing/2014/main" id="{9FF5E152-7FA2-4E11-AAB8-47D9D5CB1C3D}"/>
            </a:ext>
          </a:extLst>
        </xdr:cNvPr>
        <xdr:cNvGrpSpPr>
          <a:grpSpLocks/>
        </xdr:cNvGrpSpPr>
      </xdr:nvGrpSpPr>
      <xdr:grpSpPr bwMode="auto">
        <a:xfrm>
          <a:off x="22240875" y="4591050"/>
          <a:ext cx="647700" cy="742950"/>
          <a:chOff x="444" y="189"/>
          <a:chExt cx="59" cy="81"/>
        </a:xfrm>
      </xdr:grpSpPr>
      <xdr:sp macro="" textlink="">
        <xdr:nvSpPr>
          <xdr:cNvPr id="171" name="Line 5">
            <a:extLst>
              <a:ext uri="{FF2B5EF4-FFF2-40B4-BE49-F238E27FC236}">
                <a16:creationId xmlns:a16="http://schemas.microsoft.com/office/drawing/2014/main" id="{52CF768E-3131-4F19-A06F-C21C1879043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Line 6">
            <a:extLst>
              <a:ext uri="{FF2B5EF4-FFF2-40B4-BE49-F238E27FC236}">
                <a16:creationId xmlns:a16="http://schemas.microsoft.com/office/drawing/2014/main" id="{074EF427-92FA-44B5-B704-8BBBB0F30EF1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57150</xdr:colOff>
      <xdr:row>19</xdr:row>
      <xdr:rowOff>38100</xdr:rowOff>
    </xdr:from>
    <xdr:to>
      <xdr:col>26</xdr:col>
      <xdr:colOff>704850</xdr:colOff>
      <xdr:row>26</xdr:row>
      <xdr:rowOff>104775</xdr:rowOff>
    </xdr:to>
    <xdr:grpSp>
      <xdr:nvGrpSpPr>
        <xdr:cNvPr id="173" name="Group 4">
          <a:extLst>
            <a:ext uri="{FF2B5EF4-FFF2-40B4-BE49-F238E27FC236}">
              <a16:creationId xmlns:a16="http://schemas.microsoft.com/office/drawing/2014/main" id="{77874256-488D-45E7-B403-E535EC5C9347}"/>
            </a:ext>
          </a:extLst>
        </xdr:cNvPr>
        <xdr:cNvGrpSpPr>
          <a:grpSpLocks/>
        </xdr:cNvGrpSpPr>
      </xdr:nvGrpSpPr>
      <xdr:grpSpPr bwMode="auto">
        <a:xfrm>
          <a:off x="23002875" y="3305175"/>
          <a:ext cx="647700" cy="1200150"/>
          <a:chOff x="444" y="189"/>
          <a:chExt cx="59" cy="81"/>
        </a:xfrm>
      </xdr:grpSpPr>
      <xdr:sp macro="" textlink="">
        <xdr:nvSpPr>
          <xdr:cNvPr id="174" name="Line 5">
            <a:extLst>
              <a:ext uri="{FF2B5EF4-FFF2-40B4-BE49-F238E27FC236}">
                <a16:creationId xmlns:a16="http://schemas.microsoft.com/office/drawing/2014/main" id="{7F629A8D-D40C-43F2-ACA0-7BAA78DA91B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" name="Line 6">
            <a:extLst>
              <a:ext uri="{FF2B5EF4-FFF2-40B4-BE49-F238E27FC236}">
                <a16:creationId xmlns:a16="http://schemas.microsoft.com/office/drawing/2014/main" id="{46DC25D7-0232-4B88-8E74-12FDE6AAB97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66675</xdr:colOff>
      <xdr:row>19</xdr:row>
      <xdr:rowOff>38100</xdr:rowOff>
    </xdr:from>
    <xdr:to>
      <xdr:col>28</xdr:col>
      <xdr:colOff>714375</xdr:colOff>
      <xdr:row>22</xdr:row>
      <xdr:rowOff>123825</xdr:rowOff>
    </xdr:to>
    <xdr:grpSp>
      <xdr:nvGrpSpPr>
        <xdr:cNvPr id="176" name="Group 4">
          <a:extLst>
            <a:ext uri="{FF2B5EF4-FFF2-40B4-BE49-F238E27FC236}">
              <a16:creationId xmlns:a16="http://schemas.microsoft.com/office/drawing/2014/main" id="{497DA16A-B698-4443-853A-A13A5AEDBE64}"/>
            </a:ext>
          </a:extLst>
        </xdr:cNvPr>
        <xdr:cNvGrpSpPr>
          <a:grpSpLocks/>
        </xdr:cNvGrpSpPr>
      </xdr:nvGrpSpPr>
      <xdr:grpSpPr bwMode="auto">
        <a:xfrm>
          <a:off x="24536400" y="3305175"/>
          <a:ext cx="647700" cy="571500"/>
          <a:chOff x="444" y="189"/>
          <a:chExt cx="59" cy="81"/>
        </a:xfrm>
      </xdr:grpSpPr>
      <xdr:sp macro="" textlink="">
        <xdr:nvSpPr>
          <xdr:cNvPr id="177" name="Line 5">
            <a:extLst>
              <a:ext uri="{FF2B5EF4-FFF2-40B4-BE49-F238E27FC236}">
                <a16:creationId xmlns:a16="http://schemas.microsoft.com/office/drawing/2014/main" id="{26D2AB85-0B68-4D02-8E2D-D04BACCCA75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" name="Line 6">
            <a:extLst>
              <a:ext uri="{FF2B5EF4-FFF2-40B4-BE49-F238E27FC236}">
                <a16:creationId xmlns:a16="http://schemas.microsoft.com/office/drawing/2014/main" id="{CBE672FC-A250-4DBA-8343-DBB02D4A1E6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19</xdr:row>
      <xdr:rowOff>38100</xdr:rowOff>
    </xdr:from>
    <xdr:to>
      <xdr:col>30</xdr:col>
      <xdr:colOff>685800</xdr:colOff>
      <xdr:row>22</xdr:row>
      <xdr:rowOff>123825</xdr:rowOff>
    </xdr:to>
    <xdr:grpSp>
      <xdr:nvGrpSpPr>
        <xdr:cNvPr id="182" name="Group 4">
          <a:extLst>
            <a:ext uri="{FF2B5EF4-FFF2-40B4-BE49-F238E27FC236}">
              <a16:creationId xmlns:a16="http://schemas.microsoft.com/office/drawing/2014/main" id="{8A98FEE1-E6F8-439F-ADD8-EBA3EA5BB109}"/>
            </a:ext>
          </a:extLst>
        </xdr:cNvPr>
        <xdr:cNvGrpSpPr>
          <a:grpSpLocks/>
        </xdr:cNvGrpSpPr>
      </xdr:nvGrpSpPr>
      <xdr:grpSpPr bwMode="auto">
        <a:xfrm>
          <a:off x="26031825" y="3305175"/>
          <a:ext cx="647700" cy="571500"/>
          <a:chOff x="444" y="189"/>
          <a:chExt cx="59" cy="81"/>
        </a:xfrm>
      </xdr:grpSpPr>
      <xdr:sp macro="" textlink="">
        <xdr:nvSpPr>
          <xdr:cNvPr id="183" name="Line 5">
            <a:extLst>
              <a:ext uri="{FF2B5EF4-FFF2-40B4-BE49-F238E27FC236}">
                <a16:creationId xmlns:a16="http://schemas.microsoft.com/office/drawing/2014/main" id="{E02D2265-519C-4DEB-BF56-22FD76597B2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" name="Line 6">
            <a:extLst>
              <a:ext uri="{FF2B5EF4-FFF2-40B4-BE49-F238E27FC236}">
                <a16:creationId xmlns:a16="http://schemas.microsoft.com/office/drawing/2014/main" id="{4CF9971E-F89D-4BDE-8136-BC9A2B593EE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57150</xdr:colOff>
      <xdr:row>27</xdr:row>
      <xdr:rowOff>47624</xdr:rowOff>
    </xdr:from>
    <xdr:to>
      <xdr:col>33</xdr:col>
      <xdr:colOff>704850</xdr:colOff>
      <xdr:row>31</xdr:row>
      <xdr:rowOff>114299</xdr:rowOff>
    </xdr:to>
    <xdr:grpSp>
      <xdr:nvGrpSpPr>
        <xdr:cNvPr id="185" name="Group 4">
          <a:extLst>
            <a:ext uri="{FF2B5EF4-FFF2-40B4-BE49-F238E27FC236}">
              <a16:creationId xmlns:a16="http://schemas.microsoft.com/office/drawing/2014/main" id="{7C9DE4AB-1F97-4B0F-81E9-5F3D297CCE56}"/>
            </a:ext>
          </a:extLst>
        </xdr:cNvPr>
        <xdr:cNvGrpSpPr>
          <a:grpSpLocks/>
        </xdr:cNvGrpSpPr>
      </xdr:nvGrpSpPr>
      <xdr:grpSpPr bwMode="auto">
        <a:xfrm>
          <a:off x="28336875" y="4610099"/>
          <a:ext cx="647700" cy="714375"/>
          <a:chOff x="444" y="189"/>
          <a:chExt cx="59" cy="81"/>
        </a:xfrm>
      </xdr:grpSpPr>
      <xdr:sp macro="" textlink="">
        <xdr:nvSpPr>
          <xdr:cNvPr id="186" name="Line 5">
            <a:extLst>
              <a:ext uri="{FF2B5EF4-FFF2-40B4-BE49-F238E27FC236}">
                <a16:creationId xmlns:a16="http://schemas.microsoft.com/office/drawing/2014/main" id="{19618196-0C95-4419-B3D9-F5D915BFD19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" name="Line 6">
            <a:extLst>
              <a:ext uri="{FF2B5EF4-FFF2-40B4-BE49-F238E27FC236}">
                <a16:creationId xmlns:a16="http://schemas.microsoft.com/office/drawing/2014/main" id="{1DA3B7AD-66A6-40E0-9585-1EFC45A2EC4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57150</xdr:colOff>
      <xdr:row>19</xdr:row>
      <xdr:rowOff>38100</xdr:rowOff>
    </xdr:from>
    <xdr:to>
      <xdr:col>34</xdr:col>
      <xdr:colOff>704850</xdr:colOff>
      <xdr:row>26</xdr:row>
      <xdr:rowOff>133350</xdr:rowOff>
    </xdr:to>
    <xdr:grpSp>
      <xdr:nvGrpSpPr>
        <xdr:cNvPr id="188" name="Group 4">
          <a:extLst>
            <a:ext uri="{FF2B5EF4-FFF2-40B4-BE49-F238E27FC236}">
              <a16:creationId xmlns:a16="http://schemas.microsoft.com/office/drawing/2014/main" id="{C8DAF5A4-0233-4849-A05E-6E510968083B}"/>
            </a:ext>
          </a:extLst>
        </xdr:cNvPr>
        <xdr:cNvGrpSpPr>
          <a:grpSpLocks/>
        </xdr:cNvGrpSpPr>
      </xdr:nvGrpSpPr>
      <xdr:grpSpPr bwMode="auto">
        <a:xfrm>
          <a:off x="29098875" y="3305175"/>
          <a:ext cx="647700" cy="1228725"/>
          <a:chOff x="444" y="189"/>
          <a:chExt cx="59" cy="81"/>
        </a:xfrm>
      </xdr:grpSpPr>
      <xdr:sp macro="" textlink="">
        <xdr:nvSpPr>
          <xdr:cNvPr id="189" name="Line 5">
            <a:extLst>
              <a:ext uri="{FF2B5EF4-FFF2-40B4-BE49-F238E27FC236}">
                <a16:creationId xmlns:a16="http://schemas.microsoft.com/office/drawing/2014/main" id="{72F3D3B7-77D6-4644-BD5F-13FF54FB1D9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" name="Line 6">
            <a:extLst>
              <a:ext uri="{FF2B5EF4-FFF2-40B4-BE49-F238E27FC236}">
                <a16:creationId xmlns:a16="http://schemas.microsoft.com/office/drawing/2014/main" id="{C9565A3B-2F4B-4EED-B032-AE7A3203651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57150</xdr:colOff>
      <xdr:row>19</xdr:row>
      <xdr:rowOff>28576</xdr:rowOff>
    </xdr:from>
    <xdr:to>
      <xdr:col>36</xdr:col>
      <xdr:colOff>704850</xdr:colOff>
      <xdr:row>22</xdr:row>
      <xdr:rowOff>152401</xdr:rowOff>
    </xdr:to>
    <xdr:grpSp>
      <xdr:nvGrpSpPr>
        <xdr:cNvPr id="191" name="Group 4">
          <a:extLst>
            <a:ext uri="{FF2B5EF4-FFF2-40B4-BE49-F238E27FC236}">
              <a16:creationId xmlns:a16="http://schemas.microsoft.com/office/drawing/2014/main" id="{33CE785C-F557-4699-B5D0-12DB139BC386}"/>
            </a:ext>
          </a:extLst>
        </xdr:cNvPr>
        <xdr:cNvGrpSpPr>
          <a:grpSpLocks/>
        </xdr:cNvGrpSpPr>
      </xdr:nvGrpSpPr>
      <xdr:grpSpPr bwMode="auto">
        <a:xfrm>
          <a:off x="30622875" y="3295651"/>
          <a:ext cx="647700" cy="609600"/>
          <a:chOff x="444" y="189"/>
          <a:chExt cx="59" cy="81"/>
        </a:xfrm>
      </xdr:grpSpPr>
      <xdr:sp macro="" textlink="">
        <xdr:nvSpPr>
          <xdr:cNvPr id="192" name="Line 5">
            <a:extLst>
              <a:ext uri="{FF2B5EF4-FFF2-40B4-BE49-F238E27FC236}">
                <a16:creationId xmlns:a16="http://schemas.microsoft.com/office/drawing/2014/main" id="{54BF3641-D253-41AF-9EFB-010683C892B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Line 6">
            <a:extLst>
              <a:ext uri="{FF2B5EF4-FFF2-40B4-BE49-F238E27FC236}">
                <a16:creationId xmlns:a16="http://schemas.microsoft.com/office/drawing/2014/main" id="{82B384E0-BA5B-496E-8CE2-22E2DBBCCDD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39</xdr:col>
      <xdr:colOff>57150</xdr:colOff>
      <xdr:row>27</xdr:row>
      <xdr:rowOff>28575</xdr:rowOff>
    </xdr:from>
    <xdr:to>
      <xdr:col>39</xdr:col>
      <xdr:colOff>704850</xdr:colOff>
      <xdr:row>31</xdr:row>
      <xdr:rowOff>133350</xdr:rowOff>
    </xdr:to>
    <xdr:grpSp>
      <xdr:nvGrpSpPr>
        <xdr:cNvPr id="194" name="Group 4">
          <a:extLst>
            <a:ext uri="{FF2B5EF4-FFF2-40B4-BE49-F238E27FC236}">
              <a16:creationId xmlns:a16="http://schemas.microsoft.com/office/drawing/2014/main" id="{D27A4C3A-9AB6-4058-A499-D30040D7EBB4}"/>
            </a:ext>
          </a:extLst>
        </xdr:cNvPr>
        <xdr:cNvGrpSpPr>
          <a:grpSpLocks/>
        </xdr:cNvGrpSpPr>
      </xdr:nvGrpSpPr>
      <xdr:grpSpPr bwMode="auto">
        <a:xfrm>
          <a:off x="32908875" y="4591050"/>
          <a:ext cx="647700" cy="752475"/>
          <a:chOff x="444" y="189"/>
          <a:chExt cx="59" cy="81"/>
        </a:xfrm>
      </xdr:grpSpPr>
      <xdr:sp macro="" textlink="">
        <xdr:nvSpPr>
          <xdr:cNvPr id="195" name="Line 5">
            <a:extLst>
              <a:ext uri="{FF2B5EF4-FFF2-40B4-BE49-F238E27FC236}">
                <a16:creationId xmlns:a16="http://schemas.microsoft.com/office/drawing/2014/main" id="{36EDAED9-B1E1-4C5E-860E-02F2ABAB553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" name="Line 6">
            <a:extLst>
              <a:ext uri="{FF2B5EF4-FFF2-40B4-BE49-F238E27FC236}">
                <a16:creationId xmlns:a16="http://schemas.microsoft.com/office/drawing/2014/main" id="{97E74027-E628-48E4-852D-B311003C88E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40</xdr:col>
      <xdr:colOff>66675</xdr:colOff>
      <xdr:row>19</xdr:row>
      <xdr:rowOff>38100</xdr:rowOff>
    </xdr:from>
    <xdr:to>
      <xdr:col>40</xdr:col>
      <xdr:colOff>714375</xdr:colOff>
      <xdr:row>26</xdr:row>
      <xdr:rowOff>123825</xdr:rowOff>
    </xdr:to>
    <xdr:grpSp>
      <xdr:nvGrpSpPr>
        <xdr:cNvPr id="197" name="Group 4">
          <a:extLst>
            <a:ext uri="{FF2B5EF4-FFF2-40B4-BE49-F238E27FC236}">
              <a16:creationId xmlns:a16="http://schemas.microsoft.com/office/drawing/2014/main" id="{3FEFE660-B499-415D-A4BA-F341B2CED6E8}"/>
            </a:ext>
          </a:extLst>
        </xdr:cNvPr>
        <xdr:cNvGrpSpPr>
          <a:grpSpLocks/>
        </xdr:cNvGrpSpPr>
      </xdr:nvGrpSpPr>
      <xdr:grpSpPr bwMode="auto">
        <a:xfrm>
          <a:off x="33680400" y="3305175"/>
          <a:ext cx="647700" cy="1219200"/>
          <a:chOff x="444" y="189"/>
          <a:chExt cx="59" cy="81"/>
        </a:xfrm>
      </xdr:grpSpPr>
      <xdr:sp macro="" textlink="">
        <xdr:nvSpPr>
          <xdr:cNvPr id="198" name="Line 5">
            <a:extLst>
              <a:ext uri="{FF2B5EF4-FFF2-40B4-BE49-F238E27FC236}">
                <a16:creationId xmlns:a16="http://schemas.microsoft.com/office/drawing/2014/main" id="{84AB346B-7D2A-4EC0-9D1A-356B2DD57F8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" name="Line 6">
            <a:extLst>
              <a:ext uri="{FF2B5EF4-FFF2-40B4-BE49-F238E27FC236}">
                <a16:creationId xmlns:a16="http://schemas.microsoft.com/office/drawing/2014/main" id="{5FD04799-4301-4F39-AEFB-EE03C345B6E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42</xdr:col>
      <xdr:colOff>47625</xdr:colOff>
      <xdr:row>19</xdr:row>
      <xdr:rowOff>47625</xdr:rowOff>
    </xdr:from>
    <xdr:to>
      <xdr:col>42</xdr:col>
      <xdr:colOff>695325</xdr:colOff>
      <xdr:row>22</xdr:row>
      <xdr:rowOff>104775</xdr:rowOff>
    </xdr:to>
    <xdr:grpSp>
      <xdr:nvGrpSpPr>
        <xdr:cNvPr id="200" name="Group 4">
          <a:extLst>
            <a:ext uri="{FF2B5EF4-FFF2-40B4-BE49-F238E27FC236}">
              <a16:creationId xmlns:a16="http://schemas.microsoft.com/office/drawing/2014/main" id="{C7AB1125-4B3E-4635-BD1D-44E43591524A}"/>
            </a:ext>
          </a:extLst>
        </xdr:cNvPr>
        <xdr:cNvGrpSpPr>
          <a:grpSpLocks/>
        </xdr:cNvGrpSpPr>
      </xdr:nvGrpSpPr>
      <xdr:grpSpPr bwMode="auto">
        <a:xfrm>
          <a:off x="35185350" y="3314700"/>
          <a:ext cx="647700" cy="542925"/>
          <a:chOff x="444" y="189"/>
          <a:chExt cx="59" cy="81"/>
        </a:xfrm>
      </xdr:grpSpPr>
      <xdr:sp macro="" textlink="">
        <xdr:nvSpPr>
          <xdr:cNvPr id="201" name="Line 5">
            <a:extLst>
              <a:ext uri="{FF2B5EF4-FFF2-40B4-BE49-F238E27FC236}">
                <a16:creationId xmlns:a16="http://schemas.microsoft.com/office/drawing/2014/main" id="{37B70A06-1A76-437E-9152-99836CBBA24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" name="Line 6">
            <a:extLst>
              <a:ext uri="{FF2B5EF4-FFF2-40B4-BE49-F238E27FC236}">
                <a16:creationId xmlns:a16="http://schemas.microsoft.com/office/drawing/2014/main" id="{272D1D25-42AE-4096-88A3-9BE5479787E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66675</xdr:colOff>
      <xdr:row>27</xdr:row>
      <xdr:rowOff>47625</xdr:rowOff>
    </xdr:from>
    <xdr:to>
      <xdr:col>45</xdr:col>
      <xdr:colOff>714375</xdr:colOff>
      <xdr:row>31</xdr:row>
      <xdr:rowOff>123825</xdr:rowOff>
    </xdr:to>
    <xdr:grpSp>
      <xdr:nvGrpSpPr>
        <xdr:cNvPr id="203" name="Group 4">
          <a:extLst>
            <a:ext uri="{FF2B5EF4-FFF2-40B4-BE49-F238E27FC236}">
              <a16:creationId xmlns:a16="http://schemas.microsoft.com/office/drawing/2014/main" id="{8850202C-896C-4439-AB54-5DE59033E9ED}"/>
            </a:ext>
          </a:extLst>
        </xdr:cNvPr>
        <xdr:cNvGrpSpPr>
          <a:grpSpLocks/>
        </xdr:cNvGrpSpPr>
      </xdr:nvGrpSpPr>
      <xdr:grpSpPr bwMode="auto">
        <a:xfrm>
          <a:off x="37490400" y="4610100"/>
          <a:ext cx="647700" cy="723900"/>
          <a:chOff x="444" y="189"/>
          <a:chExt cx="59" cy="81"/>
        </a:xfrm>
      </xdr:grpSpPr>
      <xdr:sp macro="" textlink="">
        <xdr:nvSpPr>
          <xdr:cNvPr id="204" name="Line 5">
            <a:extLst>
              <a:ext uri="{FF2B5EF4-FFF2-40B4-BE49-F238E27FC236}">
                <a16:creationId xmlns:a16="http://schemas.microsoft.com/office/drawing/2014/main" id="{9310FCE2-302F-416D-8393-D59C7FC43EA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" name="Line 6">
            <a:extLst>
              <a:ext uri="{FF2B5EF4-FFF2-40B4-BE49-F238E27FC236}">
                <a16:creationId xmlns:a16="http://schemas.microsoft.com/office/drawing/2014/main" id="{478E2F8A-C732-4244-9D06-5260112628E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46</xdr:col>
      <xdr:colOff>66675</xdr:colOff>
      <xdr:row>19</xdr:row>
      <xdr:rowOff>38100</xdr:rowOff>
    </xdr:from>
    <xdr:to>
      <xdr:col>46</xdr:col>
      <xdr:colOff>714375</xdr:colOff>
      <xdr:row>26</xdr:row>
      <xdr:rowOff>123825</xdr:rowOff>
    </xdr:to>
    <xdr:grpSp>
      <xdr:nvGrpSpPr>
        <xdr:cNvPr id="206" name="Group 4">
          <a:extLst>
            <a:ext uri="{FF2B5EF4-FFF2-40B4-BE49-F238E27FC236}">
              <a16:creationId xmlns:a16="http://schemas.microsoft.com/office/drawing/2014/main" id="{14A156C1-8DE2-425F-9DA9-5DAD942BA9B0}"/>
            </a:ext>
          </a:extLst>
        </xdr:cNvPr>
        <xdr:cNvGrpSpPr>
          <a:grpSpLocks/>
        </xdr:cNvGrpSpPr>
      </xdr:nvGrpSpPr>
      <xdr:grpSpPr bwMode="auto">
        <a:xfrm>
          <a:off x="38252400" y="3305175"/>
          <a:ext cx="647700" cy="1219200"/>
          <a:chOff x="444" y="189"/>
          <a:chExt cx="59" cy="81"/>
        </a:xfrm>
      </xdr:grpSpPr>
      <xdr:sp macro="" textlink="">
        <xdr:nvSpPr>
          <xdr:cNvPr id="207" name="Line 5">
            <a:extLst>
              <a:ext uri="{FF2B5EF4-FFF2-40B4-BE49-F238E27FC236}">
                <a16:creationId xmlns:a16="http://schemas.microsoft.com/office/drawing/2014/main" id="{FB698827-5926-42AF-83B7-ED65E1D12B7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" name="Line 6">
            <a:extLst>
              <a:ext uri="{FF2B5EF4-FFF2-40B4-BE49-F238E27FC236}">
                <a16:creationId xmlns:a16="http://schemas.microsoft.com/office/drawing/2014/main" id="{C7C35F5A-F73D-4F14-B7D3-3450CAB798C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48</xdr:col>
      <xdr:colOff>57150</xdr:colOff>
      <xdr:row>19</xdr:row>
      <xdr:rowOff>38100</xdr:rowOff>
    </xdr:from>
    <xdr:to>
      <xdr:col>48</xdr:col>
      <xdr:colOff>704850</xdr:colOff>
      <xdr:row>22</xdr:row>
      <xdr:rowOff>95250</xdr:rowOff>
    </xdr:to>
    <xdr:grpSp>
      <xdr:nvGrpSpPr>
        <xdr:cNvPr id="209" name="Group 4">
          <a:extLst>
            <a:ext uri="{FF2B5EF4-FFF2-40B4-BE49-F238E27FC236}">
              <a16:creationId xmlns:a16="http://schemas.microsoft.com/office/drawing/2014/main" id="{0059083C-A0B5-444B-8709-0DDD670D2AD4}"/>
            </a:ext>
          </a:extLst>
        </xdr:cNvPr>
        <xdr:cNvGrpSpPr>
          <a:grpSpLocks/>
        </xdr:cNvGrpSpPr>
      </xdr:nvGrpSpPr>
      <xdr:grpSpPr bwMode="auto">
        <a:xfrm>
          <a:off x="39766875" y="3305175"/>
          <a:ext cx="647700" cy="542925"/>
          <a:chOff x="444" y="189"/>
          <a:chExt cx="59" cy="81"/>
        </a:xfrm>
      </xdr:grpSpPr>
      <xdr:sp macro="" textlink="">
        <xdr:nvSpPr>
          <xdr:cNvPr id="210" name="Line 5">
            <a:extLst>
              <a:ext uri="{FF2B5EF4-FFF2-40B4-BE49-F238E27FC236}">
                <a16:creationId xmlns:a16="http://schemas.microsoft.com/office/drawing/2014/main" id="{33768458-01F4-4D84-BE1E-0A71D7BB8A7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" name="Line 6">
            <a:extLst>
              <a:ext uri="{FF2B5EF4-FFF2-40B4-BE49-F238E27FC236}">
                <a16:creationId xmlns:a16="http://schemas.microsoft.com/office/drawing/2014/main" id="{4DACF877-2F78-4AC5-89DD-749577F9155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51</xdr:col>
      <xdr:colOff>57150</xdr:colOff>
      <xdr:row>27</xdr:row>
      <xdr:rowOff>57150</xdr:rowOff>
    </xdr:from>
    <xdr:to>
      <xdr:col>51</xdr:col>
      <xdr:colOff>704850</xdr:colOff>
      <xdr:row>31</xdr:row>
      <xdr:rowOff>123825</xdr:rowOff>
    </xdr:to>
    <xdr:grpSp>
      <xdr:nvGrpSpPr>
        <xdr:cNvPr id="212" name="Group 4">
          <a:extLst>
            <a:ext uri="{FF2B5EF4-FFF2-40B4-BE49-F238E27FC236}">
              <a16:creationId xmlns:a16="http://schemas.microsoft.com/office/drawing/2014/main" id="{B4FC6397-5CB7-4B7D-A335-0DDECD6625B9}"/>
            </a:ext>
          </a:extLst>
        </xdr:cNvPr>
        <xdr:cNvGrpSpPr>
          <a:grpSpLocks/>
        </xdr:cNvGrpSpPr>
      </xdr:nvGrpSpPr>
      <xdr:grpSpPr bwMode="auto">
        <a:xfrm>
          <a:off x="42052875" y="4619625"/>
          <a:ext cx="647700" cy="714375"/>
          <a:chOff x="444" y="189"/>
          <a:chExt cx="59" cy="81"/>
        </a:xfrm>
      </xdr:grpSpPr>
      <xdr:sp macro="" textlink="">
        <xdr:nvSpPr>
          <xdr:cNvPr id="213" name="Line 5">
            <a:extLst>
              <a:ext uri="{FF2B5EF4-FFF2-40B4-BE49-F238E27FC236}">
                <a16:creationId xmlns:a16="http://schemas.microsoft.com/office/drawing/2014/main" id="{B3A9A61F-EC3E-4BDC-8FA4-A3062982101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" name="Line 6">
            <a:extLst>
              <a:ext uri="{FF2B5EF4-FFF2-40B4-BE49-F238E27FC236}">
                <a16:creationId xmlns:a16="http://schemas.microsoft.com/office/drawing/2014/main" id="{8AEE4F00-8707-4968-BB70-5F92771753E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52</xdr:col>
      <xdr:colOff>57150</xdr:colOff>
      <xdr:row>19</xdr:row>
      <xdr:rowOff>38100</xdr:rowOff>
    </xdr:from>
    <xdr:to>
      <xdr:col>52</xdr:col>
      <xdr:colOff>704850</xdr:colOff>
      <xdr:row>26</xdr:row>
      <xdr:rowOff>114300</xdr:rowOff>
    </xdr:to>
    <xdr:grpSp>
      <xdr:nvGrpSpPr>
        <xdr:cNvPr id="215" name="Group 4">
          <a:extLst>
            <a:ext uri="{FF2B5EF4-FFF2-40B4-BE49-F238E27FC236}">
              <a16:creationId xmlns:a16="http://schemas.microsoft.com/office/drawing/2014/main" id="{66FDBC96-7E4C-48C8-A358-580D673ADE73}"/>
            </a:ext>
          </a:extLst>
        </xdr:cNvPr>
        <xdr:cNvGrpSpPr>
          <a:grpSpLocks/>
        </xdr:cNvGrpSpPr>
      </xdr:nvGrpSpPr>
      <xdr:grpSpPr bwMode="auto">
        <a:xfrm>
          <a:off x="42814875" y="3305175"/>
          <a:ext cx="647700" cy="1209675"/>
          <a:chOff x="444" y="189"/>
          <a:chExt cx="59" cy="81"/>
        </a:xfrm>
      </xdr:grpSpPr>
      <xdr:sp macro="" textlink="">
        <xdr:nvSpPr>
          <xdr:cNvPr id="216" name="Line 5">
            <a:extLst>
              <a:ext uri="{FF2B5EF4-FFF2-40B4-BE49-F238E27FC236}">
                <a16:creationId xmlns:a16="http://schemas.microsoft.com/office/drawing/2014/main" id="{E6BC0EAB-75F0-4DB7-A286-9754B939EF1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" name="Line 6">
            <a:extLst>
              <a:ext uri="{FF2B5EF4-FFF2-40B4-BE49-F238E27FC236}">
                <a16:creationId xmlns:a16="http://schemas.microsoft.com/office/drawing/2014/main" id="{7B1E905C-7387-4852-82D5-2C69B36E5E9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54</xdr:col>
      <xdr:colOff>57150</xdr:colOff>
      <xdr:row>19</xdr:row>
      <xdr:rowOff>38100</xdr:rowOff>
    </xdr:from>
    <xdr:to>
      <xdr:col>54</xdr:col>
      <xdr:colOff>704850</xdr:colOff>
      <xdr:row>22</xdr:row>
      <xdr:rowOff>133350</xdr:rowOff>
    </xdr:to>
    <xdr:grpSp>
      <xdr:nvGrpSpPr>
        <xdr:cNvPr id="221" name="Group 4">
          <a:extLst>
            <a:ext uri="{FF2B5EF4-FFF2-40B4-BE49-F238E27FC236}">
              <a16:creationId xmlns:a16="http://schemas.microsoft.com/office/drawing/2014/main" id="{D13201C5-5276-4B89-8802-6888F35A150D}"/>
            </a:ext>
          </a:extLst>
        </xdr:cNvPr>
        <xdr:cNvGrpSpPr>
          <a:grpSpLocks/>
        </xdr:cNvGrpSpPr>
      </xdr:nvGrpSpPr>
      <xdr:grpSpPr bwMode="auto">
        <a:xfrm>
          <a:off x="44338875" y="3305175"/>
          <a:ext cx="647700" cy="581025"/>
          <a:chOff x="444" y="189"/>
          <a:chExt cx="59" cy="81"/>
        </a:xfrm>
      </xdr:grpSpPr>
      <xdr:sp macro="" textlink="">
        <xdr:nvSpPr>
          <xdr:cNvPr id="222" name="Line 5">
            <a:extLst>
              <a:ext uri="{FF2B5EF4-FFF2-40B4-BE49-F238E27FC236}">
                <a16:creationId xmlns:a16="http://schemas.microsoft.com/office/drawing/2014/main" id="{1480536B-C0CD-4A7A-8456-60AEB7F33D6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" name="Line 6">
            <a:extLst>
              <a:ext uri="{FF2B5EF4-FFF2-40B4-BE49-F238E27FC236}">
                <a16:creationId xmlns:a16="http://schemas.microsoft.com/office/drawing/2014/main" id="{8FDF027B-4A09-48AA-B754-14DD975A8CF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47625</xdr:colOff>
      <xdr:row>27</xdr:row>
      <xdr:rowOff>38100</xdr:rowOff>
    </xdr:from>
    <xdr:to>
      <xdr:col>57</xdr:col>
      <xdr:colOff>695325</xdr:colOff>
      <xdr:row>31</xdr:row>
      <xdr:rowOff>133350</xdr:rowOff>
    </xdr:to>
    <xdr:grpSp>
      <xdr:nvGrpSpPr>
        <xdr:cNvPr id="224" name="Group 4">
          <a:extLst>
            <a:ext uri="{FF2B5EF4-FFF2-40B4-BE49-F238E27FC236}">
              <a16:creationId xmlns:a16="http://schemas.microsoft.com/office/drawing/2014/main" id="{85ECF82C-46E2-4E49-AA50-972E93EBDA64}"/>
            </a:ext>
          </a:extLst>
        </xdr:cNvPr>
        <xdr:cNvGrpSpPr>
          <a:grpSpLocks/>
        </xdr:cNvGrpSpPr>
      </xdr:nvGrpSpPr>
      <xdr:grpSpPr bwMode="auto">
        <a:xfrm>
          <a:off x="46615350" y="4600575"/>
          <a:ext cx="647700" cy="742950"/>
          <a:chOff x="444" y="189"/>
          <a:chExt cx="59" cy="81"/>
        </a:xfrm>
      </xdr:grpSpPr>
      <xdr:sp macro="" textlink="">
        <xdr:nvSpPr>
          <xdr:cNvPr id="225" name="Line 5">
            <a:extLst>
              <a:ext uri="{FF2B5EF4-FFF2-40B4-BE49-F238E27FC236}">
                <a16:creationId xmlns:a16="http://schemas.microsoft.com/office/drawing/2014/main" id="{5C9C016D-E698-4952-B918-9CEE91CC8F1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" name="Line 6">
            <a:extLst>
              <a:ext uri="{FF2B5EF4-FFF2-40B4-BE49-F238E27FC236}">
                <a16:creationId xmlns:a16="http://schemas.microsoft.com/office/drawing/2014/main" id="{BD195557-02B6-4FF4-A8BD-8C8E487C7CC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58</xdr:col>
      <xdr:colOff>76200</xdr:colOff>
      <xdr:row>19</xdr:row>
      <xdr:rowOff>47625</xdr:rowOff>
    </xdr:from>
    <xdr:to>
      <xdr:col>58</xdr:col>
      <xdr:colOff>723900</xdr:colOff>
      <xdr:row>26</xdr:row>
      <xdr:rowOff>114300</xdr:rowOff>
    </xdr:to>
    <xdr:grpSp>
      <xdr:nvGrpSpPr>
        <xdr:cNvPr id="227" name="Group 4">
          <a:extLst>
            <a:ext uri="{FF2B5EF4-FFF2-40B4-BE49-F238E27FC236}">
              <a16:creationId xmlns:a16="http://schemas.microsoft.com/office/drawing/2014/main" id="{460FFD63-367A-4675-8DE6-7BF09D33110D}"/>
            </a:ext>
          </a:extLst>
        </xdr:cNvPr>
        <xdr:cNvGrpSpPr>
          <a:grpSpLocks/>
        </xdr:cNvGrpSpPr>
      </xdr:nvGrpSpPr>
      <xdr:grpSpPr bwMode="auto">
        <a:xfrm>
          <a:off x="47405925" y="3314700"/>
          <a:ext cx="647700" cy="1200150"/>
          <a:chOff x="444" y="189"/>
          <a:chExt cx="59" cy="81"/>
        </a:xfrm>
      </xdr:grpSpPr>
      <xdr:sp macro="" textlink="">
        <xdr:nvSpPr>
          <xdr:cNvPr id="228" name="Line 5">
            <a:extLst>
              <a:ext uri="{FF2B5EF4-FFF2-40B4-BE49-F238E27FC236}">
                <a16:creationId xmlns:a16="http://schemas.microsoft.com/office/drawing/2014/main" id="{BA009BC1-43D2-4B96-B27B-F4585C73133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Line 6">
            <a:extLst>
              <a:ext uri="{FF2B5EF4-FFF2-40B4-BE49-F238E27FC236}">
                <a16:creationId xmlns:a16="http://schemas.microsoft.com/office/drawing/2014/main" id="{67D7E87F-1619-402B-BA5D-DB752BD024A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60</xdr:col>
      <xdr:colOff>66675</xdr:colOff>
      <xdr:row>19</xdr:row>
      <xdr:rowOff>47625</xdr:rowOff>
    </xdr:from>
    <xdr:to>
      <xdr:col>60</xdr:col>
      <xdr:colOff>714375</xdr:colOff>
      <xdr:row>22</xdr:row>
      <xdr:rowOff>114300</xdr:rowOff>
    </xdr:to>
    <xdr:grpSp>
      <xdr:nvGrpSpPr>
        <xdr:cNvPr id="230" name="Group 4">
          <a:extLst>
            <a:ext uri="{FF2B5EF4-FFF2-40B4-BE49-F238E27FC236}">
              <a16:creationId xmlns:a16="http://schemas.microsoft.com/office/drawing/2014/main" id="{A2909A7D-EAA3-48D0-8197-4055100EE7D3}"/>
            </a:ext>
          </a:extLst>
        </xdr:cNvPr>
        <xdr:cNvGrpSpPr>
          <a:grpSpLocks/>
        </xdr:cNvGrpSpPr>
      </xdr:nvGrpSpPr>
      <xdr:grpSpPr bwMode="auto">
        <a:xfrm>
          <a:off x="48920400" y="3314700"/>
          <a:ext cx="647700" cy="552450"/>
          <a:chOff x="444" y="189"/>
          <a:chExt cx="59" cy="81"/>
        </a:xfrm>
      </xdr:grpSpPr>
      <xdr:sp macro="" textlink="">
        <xdr:nvSpPr>
          <xdr:cNvPr id="231" name="Line 5">
            <a:extLst>
              <a:ext uri="{FF2B5EF4-FFF2-40B4-BE49-F238E27FC236}">
                <a16:creationId xmlns:a16="http://schemas.microsoft.com/office/drawing/2014/main" id="{0606862A-F77D-440D-B062-D9898EE3519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" name="Line 6">
            <a:extLst>
              <a:ext uri="{FF2B5EF4-FFF2-40B4-BE49-F238E27FC236}">
                <a16:creationId xmlns:a16="http://schemas.microsoft.com/office/drawing/2014/main" id="{7B038671-3803-401E-940D-2A7D7DE4C0F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57150</xdr:colOff>
      <xdr:row>27</xdr:row>
      <xdr:rowOff>57150</xdr:rowOff>
    </xdr:from>
    <xdr:to>
      <xdr:col>63</xdr:col>
      <xdr:colOff>704850</xdr:colOff>
      <xdr:row>31</xdr:row>
      <xdr:rowOff>133350</xdr:rowOff>
    </xdr:to>
    <xdr:grpSp>
      <xdr:nvGrpSpPr>
        <xdr:cNvPr id="233" name="Group 4">
          <a:extLst>
            <a:ext uri="{FF2B5EF4-FFF2-40B4-BE49-F238E27FC236}">
              <a16:creationId xmlns:a16="http://schemas.microsoft.com/office/drawing/2014/main" id="{3D1A0BF7-1B60-4937-AE46-761D02208E97}"/>
            </a:ext>
          </a:extLst>
        </xdr:cNvPr>
        <xdr:cNvGrpSpPr>
          <a:grpSpLocks/>
        </xdr:cNvGrpSpPr>
      </xdr:nvGrpSpPr>
      <xdr:grpSpPr bwMode="auto">
        <a:xfrm>
          <a:off x="51196875" y="4619625"/>
          <a:ext cx="647700" cy="723900"/>
          <a:chOff x="444" y="189"/>
          <a:chExt cx="59" cy="81"/>
        </a:xfrm>
      </xdr:grpSpPr>
      <xdr:sp macro="" textlink="">
        <xdr:nvSpPr>
          <xdr:cNvPr id="234" name="Line 5">
            <a:extLst>
              <a:ext uri="{FF2B5EF4-FFF2-40B4-BE49-F238E27FC236}">
                <a16:creationId xmlns:a16="http://schemas.microsoft.com/office/drawing/2014/main" id="{38862DEB-17A1-4AA8-A227-11FFC97279F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5" name="Line 6">
            <a:extLst>
              <a:ext uri="{FF2B5EF4-FFF2-40B4-BE49-F238E27FC236}">
                <a16:creationId xmlns:a16="http://schemas.microsoft.com/office/drawing/2014/main" id="{A5079335-A466-460F-86E5-4CAAE6F09DF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64</xdr:col>
      <xdr:colOff>66675</xdr:colOff>
      <xdr:row>19</xdr:row>
      <xdr:rowOff>47624</xdr:rowOff>
    </xdr:from>
    <xdr:to>
      <xdr:col>64</xdr:col>
      <xdr:colOff>714375</xdr:colOff>
      <xdr:row>26</xdr:row>
      <xdr:rowOff>123824</xdr:rowOff>
    </xdr:to>
    <xdr:grpSp>
      <xdr:nvGrpSpPr>
        <xdr:cNvPr id="236" name="Group 4">
          <a:extLst>
            <a:ext uri="{FF2B5EF4-FFF2-40B4-BE49-F238E27FC236}">
              <a16:creationId xmlns:a16="http://schemas.microsoft.com/office/drawing/2014/main" id="{C30ED82D-0A44-4773-BEB4-89A625E23F8C}"/>
            </a:ext>
          </a:extLst>
        </xdr:cNvPr>
        <xdr:cNvGrpSpPr>
          <a:grpSpLocks/>
        </xdr:cNvGrpSpPr>
      </xdr:nvGrpSpPr>
      <xdr:grpSpPr bwMode="auto">
        <a:xfrm>
          <a:off x="51968400" y="3314699"/>
          <a:ext cx="647700" cy="1209675"/>
          <a:chOff x="444" y="189"/>
          <a:chExt cx="59" cy="81"/>
        </a:xfrm>
      </xdr:grpSpPr>
      <xdr:sp macro="" textlink="">
        <xdr:nvSpPr>
          <xdr:cNvPr id="237" name="Line 5">
            <a:extLst>
              <a:ext uri="{FF2B5EF4-FFF2-40B4-BE49-F238E27FC236}">
                <a16:creationId xmlns:a16="http://schemas.microsoft.com/office/drawing/2014/main" id="{DF3FBC45-AECA-4F0C-9FA5-C7BCF229376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8" name="Line 6">
            <a:extLst>
              <a:ext uri="{FF2B5EF4-FFF2-40B4-BE49-F238E27FC236}">
                <a16:creationId xmlns:a16="http://schemas.microsoft.com/office/drawing/2014/main" id="{76979930-F7DE-423E-81F4-C32776ACA8F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66</xdr:col>
      <xdr:colOff>47625</xdr:colOff>
      <xdr:row>19</xdr:row>
      <xdr:rowOff>38100</xdr:rowOff>
    </xdr:from>
    <xdr:to>
      <xdr:col>66</xdr:col>
      <xdr:colOff>695325</xdr:colOff>
      <xdr:row>22</xdr:row>
      <xdr:rowOff>104775</xdr:rowOff>
    </xdr:to>
    <xdr:grpSp>
      <xdr:nvGrpSpPr>
        <xdr:cNvPr id="239" name="Group 4">
          <a:extLst>
            <a:ext uri="{FF2B5EF4-FFF2-40B4-BE49-F238E27FC236}">
              <a16:creationId xmlns:a16="http://schemas.microsoft.com/office/drawing/2014/main" id="{E13F6357-ABAE-4394-9F0F-DB4DBB405A1A}"/>
            </a:ext>
          </a:extLst>
        </xdr:cNvPr>
        <xdr:cNvGrpSpPr>
          <a:grpSpLocks/>
        </xdr:cNvGrpSpPr>
      </xdr:nvGrpSpPr>
      <xdr:grpSpPr bwMode="auto">
        <a:xfrm>
          <a:off x="53473350" y="3305175"/>
          <a:ext cx="647700" cy="552450"/>
          <a:chOff x="444" y="189"/>
          <a:chExt cx="59" cy="81"/>
        </a:xfrm>
      </xdr:grpSpPr>
      <xdr:sp macro="" textlink="">
        <xdr:nvSpPr>
          <xdr:cNvPr id="240" name="Line 5">
            <a:extLst>
              <a:ext uri="{FF2B5EF4-FFF2-40B4-BE49-F238E27FC236}">
                <a16:creationId xmlns:a16="http://schemas.microsoft.com/office/drawing/2014/main" id="{CF3B4CDA-7464-4FED-8854-087C39D9230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" name="Line 6">
            <a:extLst>
              <a:ext uri="{FF2B5EF4-FFF2-40B4-BE49-F238E27FC236}">
                <a16:creationId xmlns:a16="http://schemas.microsoft.com/office/drawing/2014/main" id="{EFCB6874-B604-43FE-838D-7CF83DDF71B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57150</xdr:colOff>
      <xdr:row>27</xdr:row>
      <xdr:rowOff>47625</xdr:rowOff>
    </xdr:from>
    <xdr:to>
      <xdr:col>69</xdr:col>
      <xdr:colOff>704850</xdr:colOff>
      <xdr:row>31</xdr:row>
      <xdr:rowOff>104775</xdr:rowOff>
    </xdr:to>
    <xdr:grpSp>
      <xdr:nvGrpSpPr>
        <xdr:cNvPr id="242" name="Group 4">
          <a:extLst>
            <a:ext uri="{FF2B5EF4-FFF2-40B4-BE49-F238E27FC236}">
              <a16:creationId xmlns:a16="http://schemas.microsoft.com/office/drawing/2014/main" id="{987EE63E-6005-4D41-971B-A1BE40F38FF9}"/>
            </a:ext>
          </a:extLst>
        </xdr:cNvPr>
        <xdr:cNvGrpSpPr>
          <a:grpSpLocks/>
        </xdr:cNvGrpSpPr>
      </xdr:nvGrpSpPr>
      <xdr:grpSpPr bwMode="auto">
        <a:xfrm>
          <a:off x="55768875" y="4610100"/>
          <a:ext cx="647700" cy="704850"/>
          <a:chOff x="444" y="189"/>
          <a:chExt cx="59" cy="81"/>
        </a:xfrm>
      </xdr:grpSpPr>
      <xdr:sp macro="" textlink="">
        <xdr:nvSpPr>
          <xdr:cNvPr id="243" name="Line 5">
            <a:extLst>
              <a:ext uri="{FF2B5EF4-FFF2-40B4-BE49-F238E27FC236}">
                <a16:creationId xmlns:a16="http://schemas.microsoft.com/office/drawing/2014/main" id="{706E82AD-6EBF-4B98-8A7B-3FFBD9A138A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4" name="Line 6">
            <a:extLst>
              <a:ext uri="{FF2B5EF4-FFF2-40B4-BE49-F238E27FC236}">
                <a16:creationId xmlns:a16="http://schemas.microsoft.com/office/drawing/2014/main" id="{3CA98371-8936-418B-AC2D-CAD41BBDD87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70</xdr:col>
      <xdr:colOff>38100</xdr:colOff>
      <xdr:row>19</xdr:row>
      <xdr:rowOff>38099</xdr:rowOff>
    </xdr:from>
    <xdr:to>
      <xdr:col>70</xdr:col>
      <xdr:colOff>685800</xdr:colOff>
      <xdr:row>26</xdr:row>
      <xdr:rowOff>114299</xdr:rowOff>
    </xdr:to>
    <xdr:grpSp>
      <xdr:nvGrpSpPr>
        <xdr:cNvPr id="248" name="Group 4">
          <a:extLst>
            <a:ext uri="{FF2B5EF4-FFF2-40B4-BE49-F238E27FC236}">
              <a16:creationId xmlns:a16="http://schemas.microsoft.com/office/drawing/2014/main" id="{3265244C-1C95-410B-AFE5-686ACB612FD3}"/>
            </a:ext>
          </a:extLst>
        </xdr:cNvPr>
        <xdr:cNvGrpSpPr>
          <a:grpSpLocks/>
        </xdr:cNvGrpSpPr>
      </xdr:nvGrpSpPr>
      <xdr:grpSpPr bwMode="auto">
        <a:xfrm>
          <a:off x="56511825" y="3305174"/>
          <a:ext cx="647700" cy="1209675"/>
          <a:chOff x="444" y="189"/>
          <a:chExt cx="59" cy="81"/>
        </a:xfrm>
      </xdr:grpSpPr>
      <xdr:sp macro="" textlink="">
        <xdr:nvSpPr>
          <xdr:cNvPr id="249" name="Line 5">
            <a:extLst>
              <a:ext uri="{FF2B5EF4-FFF2-40B4-BE49-F238E27FC236}">
                <a16:creationId xmlns:a16="http://schemas.microsoft.com/office/drawing/2014/main" id="{E44BF970-FF22-4089-A192-3B718406F91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0" name="Line 6">
            <a:extLst>
              <a:ext uri="{FF2B5EF4-FFF2-40B4-BE49-F238E27FC236}">
                <a16:creationId xmlns:a16="http://schemas.microsoft.com/office/drawing/2014/main" id="{7E9688BD-522C-4B07-ADAC-0381047D50B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47625</xdr:colOff>
      <xdr:row>19</xdr:row>
      <xdr:rowOff>47625</xdr:rowOff>
    </xdr:from>
    <xdr:to>
      <xdr:col>72</xdr:col>
      <xdr:colOff>695325</xdr:colOff>
      <xdr:row>22</xdr:row>
      <xdr:rowOff>123825</xdr:rowOff>
    </xdr:to>
    <xdr:grpSp>
      <xdr:nvGrpSpPr>
        <xdr:cNvPr id="254" name="Group 4">
          <a:extLst>
            <a:ext uri="{FF2B5EF4-FFF2-40B4-BE49-F238E27FC236}">
              <a16:creationId xmlns:a16="http://schemas.microsoft.com/office/drawing/2014/main" id="{6C33A290-4525-4E57-91E7-E654DB43F20E}"/>
            </a:ext>
          </a:extLst>
        </xdr:cNvPr>
        <xdr:cNvGrpSpPr>
          <a:grpSpLocks/>
        </xdr:cNvGrpSpPr>
      </xdr:nvGrpSpPr>
      <xdr:grpSpPr bwMode="auto">
        <a:xfrm>
          <a:off x="58045350" y="3314700"/>
          <a:ext cx="647700" cy="561975"/>
          <a:chOff x="444" y="189"/>
          <a:chExt cx="59" cy="81"/>
        </a:xfrm>
      </xdr:grpSpPr>
      <xdr:sp macro="" textlink="">
        <xdr:nvSpPr>
          <xdr:cNvPr id="255" name="Line 5">
            <a:extLst>
              <a:ext uri="{FF2B5EF4-FFF2-40B4-BE49-F238E27FC236}">
                <a16:creationId xmlns:a16="http://schemas.microsoft.com/office/drawing/2014/main" id="{0775AA74-42E4-4017-B170-50F50AE995E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6" name="Line 6">
            <a:extLst>
              <a:ext uri="{FF2B5EF4-FFF2-40B4-BE49-F238E27FC236}">
                <a16:creationId xmlns:a16="http://schemas.microsoft.com/office/drawing/2014/main" id="{AF1FBFC2-561D-46F7-A5DD-1D7F4975242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75</xdr:col>
      <xdr:colOff>66675</xdr:colOff>
      <xdr:row>27</xdr:row>
      <xdr:rowOff>47625</xdr:rowOff>
    </xdr:from>
    <xdr:to>
      <xdr:col>75</xdr:col>
      <xdr:colOff>714375</xdr:colOff>
      <xdr:row>31</xdr:row>
      <xdr:rowOff>114300</xdr:rowOff>
    </xdr:to>
    <xdr:grpSp>
      <xdr:nvGrpSpPr>
        <xdr:cNvPr id="257" name="Group 4">
          <a:extLst>
            <a:ext uri="{FF2B5EF4-FFF2-40B4-BE49-F238E27FC236}">
              <a16:creationId xmlns:a16="http://schemas.microsoft.com/office/drawing/2014/main" id="{24311B72-4F8E-445D-9068-7A97207CDE22}"/>
            </a:ext>
          </a:extLst>
        </xdr:cNvPr>
        <xdr:cNvGrpSpPr>
          <a:grpSpLocks/>
        </xdr:cNvGrpSpPr>
      </xdr:nvGrpSpPr>
      <xdr:grpSpPr bwMode="auto">
        <a:xfrm>
          <a:off x="60350400" y="4610100"/>
          <a:ext cx="647700" cy="714375"/>
          <a:chOff x="444" y="189"/>
          <a:chExt cx="59" cy="81"/>
        </a:xfrm>
      </xdr:grpSpPr>
      <xdr:sp macro="" textlink="">
        <xdr:nvSpPr>
          <xdr:cNvPr id="258" name="Line 5">
            <a:extLst>
              <a:ext uri="{FF2B5EF4-FFF2-40B4-BE49-F238E27FC236}">
                <a16:creationId xmlns:a16="http://schemas.microsoft.com/office/drawing/2014/main" id="{B5B7E5C5-38CB-4738-9F7C-1FBD58020B5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" name="Line 6">
            <a:extLst>
              <a:ext uri="{FF2B5EF4-FFF2-40B4-BE49-F238E27FC236}">
                <a16:creationId xmlns:a16="http://schemas.microsoft.com/office/drawing/2014/main" id="{23A79274-9DEB-455E-93EF-B00EED383E7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66675</xdr:colOff>
      <xdr:row>19</xdr:row>
      <xdr:rowOff>57150</xdr:rowOff>
    </xdr:from>
    <xdr:to>
      <xdr:col>76</xdr:col>
      <xdr:colOff>714375</xdr:colOff>
      <xdr:row>26</xdr:row>
      <xdr:rowOff>114300</xdr:rowOff>
    </xdr:to>
    <xdr:grpSp>
      <xdr:nvGrpSpPr>
        <xdr:cNvPr id="263" name="Group 4">
          <a:extLst>
            <a:ext uri="{FF2B5EF4-FFF2-40B4-BE49-F238E27FC236}">
              <a16:creationId xmlns:a16="http://schemas.microsoft.com/office/drawing/2014/main" id="{9D7B793F-814B-4978-8326-B92FDF70F8D7}"/>
            </a:ext>
          </a:extLst>
        </xdr:cNvPr>
        <xdr:cNvGrpSpPr>
          <a:grpSpLocks/>
        </xdr:cNvGrpSpPr>
      </xdr:nvGrpSpPr>
      <xdr:grpSpPr bwMode="auto">
        <a:xfrm>
          <a:off x="61112400" y="3324225"/>
          <a:ext cx="647700" cy="1190625"/>
          <a:chOff x="444" y="189"/>
          <a:chExt cx="59" cy="81"/>
        </a:xfrm>
      </xdr:grpSpPr>
      <xdr:sp macro="" textlink="">
        <xdr:nvSpPr>
          <xdr:cNvPr id="264" name="Line 5">
            <a:extLst>
              <a:ext uri="{FF2B5EF4-FFF2-40B4-BE49-F238E27FC236}">
                <a16:creationId xmlns:a16="http://schemas.microsoft.com/office/drawing/2014/main" id="{2D5D1901-1EB1-4914-B887-7FD0D0F15D4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5" name="Line 6">
            <a:extLst>
              <a:ext uri="{FF2B5EF4-FFF2-40B4-BE49-F238E27FC236}">
                <a16:creationId xmlns:a16="http://schemas.microsoft.com/office/drawing/2014/main" id="{A259958F-4C89-4CE9-B183-EEAE4E19E7D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78</xdr:col>
      <xdr:colOff>66675</xdr:colOff>
      <xdr:row>19</xdr:row>
      <xdr:rowOff>38100</xdr:rowOff>
    </xdr:from>
    <xdr:to>
      <xdr:col>78</xdr:col>
      <xdr:colOff>714375</xdr:colOff>
      <xdr:row>22</xdr:row>
      <xdr:rowOff>114300</xdr:rowOff>
    </xdr:to>
    <xdr:grpSp>
      <xdr:nvGrpSpPr>
        <xdr:cNvPr id="266" name="Group 4">
          <a:extLst>
            <a:ext uri="{FF2B5EF4-FFF2-40B4-BE49-F238E27FC236}">
              <a16:creationId xmlns:a16="http://schemas.microsoft.com/office/drawing/2014/main" id="{8657E471-6B88-4074-94E7-67696268EFE5}"/>
            </a:ext>
          </a:extLst>
        </xdr:cNvPr>
        <xdr:cNvGrpSpPr>
          <a:grpSpLocks/>
        </xdr:cNvGrpSpPr>
      </xdr:nvGrpSpPr>
      <xdr:grpSpPr bwMode="auto">
        <a:xfrm>
          <a:off x="62636400" y="3305175"/>
          <a:ext cx="647700" cy="561975"/>
          <a:chOff x="444" y="189"/>
          <a:chExt cx="59" cy="81"/>
        </a:xfrm>
      </xdr:grpSpPr>
      <xdr:sp macro="" textlink="">
        <xdr:nvSpPr>
          <xdr:cNvPr id="267" name="Line 5">
            <a:extLst>
              <a:ext uri="{FF2B5EF4-FFF2-40B4-BE49-F238E27FC236}">
                <a16:creationId xmlns:a16="http://schemas.microsoft.com/office/drawing/2014/main" id="{0C10B87D-2B1F-4340-8ED6-03790B52B48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8" name="Line 6">
            <a:extLst>
              <a:ext uri="{FF2B5EF4-FFF2-40B4-BE49-F238E27FC236}">
                <a16:creationId xmlns:a16="http://schemas.microsoft.com/office/drawing/2014/main" id="{F526C284-C011-48D4-A024-B90F4202D6F1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81</xdr:col>
      <xdr:colOff>66675</xdr:colOff>
      <xdr:row>27</xdr:row>
      <xdr:rowOff>57150</xdr:rowOff>
    </xdr:from>
    <xdr:to>
      <xdr:col>81</xdr:col>
      <xdr:colOff>714375</xdr:colOff>
      <xdr:row>31</xdr:row>
      <xdr:rowOff>123825</xdr:rowOff>
    </xdr:to>
    <xdr:grpSp>
      <xdr:nvGrpSpPr>
        <xdr:cNvPr id="269" name="Group 4">
          <a:extLst>
            <a:ext uri="{FF2B5EF4-FFF2-40B4-BE49-F238E27FC236}">
              <a16:creationId xmlns:a16="http://schemas.microsoft.com/office/drawing/2014/main" id="{C31C9CCF-F51E-4B26-BC55-CFCFAABB237D}"/>
            </a:ext>
          </a:extLst>
        </xdr:cNvPr>
        <xdr:cNvGrpSpPr>
          <a:grpSpLocks/>
        </xdr:cNvGrpSpPr>
      </xdr:nvGrpSpPr>
      <xdr:grpSpPr bwMode="auto">
        <a:xfrm>
          <a:off x="64922400" y="4619625"/>
          <a:ext cx="647700" cy="714375"/>
          <a:chOff x="444" y="189"/>
          <a:chExt cx="59" cy="81"/>
        </a:xfrm>
      </xdr:grpSpPr>
      <xdr:sp macro="" textlink="">
        <xdr:nvSpPr>
          <xdr:cNvPr id="270" name="Line 5">
            <a:extLst>
              <a:ext uri="{FF2B5EF4-FFF2-40B4-BE49-F238E27FC236}">
                <a16:creationId xmlns:a16="http://schemas.microsoft.com/office/drawing/2014/main" id="{D9CE1D3A-0376-4F80-A3DB-43D559DADB1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1" name="Line 6">
            <a:extLst>
              <a:ext uri="{FF2B5EF4-FFF2-40B4-BE49-F238E27FC236}">
                <a16:creationId xmlns:a16="http://schemas.microsoft.com/office/drawing/2014/main" id="{1DD69296-C689-44BC-892A-9B5C2209F4B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82</xdr:col>
      <xdr:colOff>47625</xdr:colOff>
      <xdr:row>19</xdr:row>
      <xdr:rowOff>38100</xdr:rowOff>
    </xdr:from>
    <xdr:to>
      <xdr:col>82</xdr:col>
      <xdr:colOff>695325</xdr:colOff>
      <xdr:row>26</xdr:row>
      <xdr:rowOff>104775</xdr:rowOff>
    </xdr:to>
    <xdr:grpSp>
      <xdr:nvGrpSpPr>
        <xdr:cNvPr id="272" name="Group 4">
          <a:extLst>
            <a:ext uri="{FF2B5EF4-FFF2-40B4-BE49-F238E27FC236}">
              <a16:creationId xmlns:a16="http://schemas.microsoft.com/office/drawing/2014/main" id="{4B9590E1-05B9-476A-9A89-1BAB800531A4}"/>
            </a:ext>
          </a:extLst>
        </xdr:cNvPr>
        <xdr:cNvGrpSpPr>
          <a:grpSpLocks/>
        </xdr:cNvGrpSpPr>
      </xdr:nvGrpSpPr>
      <xdr:grpSpPr bwMode="auto">
        <a:xfrm>
          <a:off x="65665350" y="3305175"/>
          <a:ext cx="647700" cy="1200150"/>
          <a:chOff x="444" y="189"/>
          <a:chExt cx="59" cy="81"/>
        </a:xfrm>
      </xdr:grpSpPr>
      <xdr:sp macro="" textlink="">
        <xdr:nvSpPr>
          <xdr:cNvPr id="273" name="Line 5">
            <a:extLst>
              <a:ext uri="{FF2B5EF4-FFF2-40B4-BE49-F238E27FC236}">
                <a16:creationId xmlns:a16="http://schemas.microsoft.com/office/drawing/2014/main" id="{9733EEAC-B5F1-4A40-A6F9-1F7BDFE841B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4" name="Line 6">
            <a:extLst>
              <a:ext uri="{FF2B5EF4-FFF2-40B4-BE49-F238E27FC236}">
                <a16:creationId xmlns:a16="http://schemas.microsoft.com/office/drawing/2014/main" id="{F015836F-0492-4908-8BC7-F282DB1AF7A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84</xdr:col>
      <xdr:colOff>66675</xdr:colOff>
      <xdr:row>19</xdr:row>
      <xdr:rowOff>47625</xdr:rowOff>
    </xdr:from>
    <xdr:to>
      <xdr:col>84</xdr:col>
      <xdr:colOff>714375</xdr:colOff>
      <xdr:row>22</xdr:row>
      <xdr:rowOff>104775</xdr:rowOff>
    </xdr:to>
    <xdr:grpSp>
      <xdr:nvGrpSpPr>
        <xdr:cNvPr id="275" name="Group 4">
          <a:extLst>
            <a:ext uri="{FF2B5EF4-FFF2-40B4-BE49-F238E27FC236}">
              <a16:creationId xmlns:a16="http://schemas.microsoft.com/office/drawing/2014/main" id="{8E9CDC38-37E6-41D4-8C83-4DC361BC81E0}"/>
            </a:ext>
          </a:extLst>
        </xdr:cNvPr>
        <xdr:cNvGrpSpPr>
          <a:grpSpLocks/>
        </xdr:cNvGrpSpPr>
      </xdr:nvGrpSpPr>
      <xdr:grpSpPr bwMode="auto">
        <a:xfrm>
          <a:off x="67208400" y="3314700"/>
          <a:ext cx="647700" cy="542925"/>
          <a:chOff x="444" y="189"/>
          <a:chExt cx="59" cy="81"/>
        </a:xfrm>
      </xdr:grpSpPr>
      <xdr:sp macro="" textlink="">
        <xdr:nvSpPr>
          <xdr:cNvPr id="276" name="Line 5">
            <a:extLst>
              <a:ext uri="{FF2B5EF4-FFF2-40B4-BE49-F238E27FC236}">
                <a16:creationId xmlns:a16="http://schemas.microsoft.com/office/drawing/2014/main" id="{18E1FC32-FF9F-4612-B865-042FB7691C0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Line 6">
            <a:extLst>
              <a:ext uri="{FF2B5EF4-FFF2-40B4-BE49-F238E27FC236}">
                <a16:creationId xmlns:a16="http://schemas.microsoft.com/office/drawing/2014/main" id="{5FE91947-CCFD-409C-9B05-4349FB6E1B3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87</xdr:col>
      <xdr:colOff>57150</xdr:colOff>
      <xdr:row>27</xdr:row>
      <xdr:rowOff>57150</xdr:rowOff>
    </xdr:from>
    <xdr:to>
      <xdr:col>87</xdr:col>
      <xdr:colOff>704850</xdr:colOff>
      <xdr:row>31</xdr:row>
      <xdr:rowOff>123825</xdr:rowOff>
    </xdr:to>
    <xdr:grpSp>
      <xdr:nvGrpSpPr>
        <xdr:cNvPr id="281" name="Group 4">
          <a:extLst>
            <a:ext uri="{FF2B5EF4-FFF2-40B4-BE49-F238E27FC236}">
              <a16:creationId xmlns:a16="http://schemas.microsoft.com/office/drawing/2014/main" id="{56D5857F-86EA-4EEA-943A-CCCB9E246717}"/>
            </a:ext>
          </a:extLst>
        </xdr:cNvPr>
        <xdr:cNvGrpSpPr>
          <a:grpSpLocks/>
        </xdr:cNvGrpSpPr>
      </xdr:nvGrpSpPr>
      <xdr:grpSpPr bwMode="auto">
        <a:xfrm>
          <a:off x="69484875" y="4619625"/>
          <a:ext cx="647700" cy="714375"/>
          <a:chOff x="444" y="189"/>
          <a:chExt cx="59" cy="81"/>
        </a:xfrm>
      </xdr:grpSpPr>
      <xdr:sp macro="" textlink="">
        <xdr:nvSpPr>
          <xdr:cNvPr id="282" name="Line 5">
            <a:extLst>
              <a:ext uri="{FF2B5EF4-FFF2-40B4-BE49-F238E27FC236}">
                <a16:creationId xmlns:a16="http://schemas.microsoft.com/office/drawing/2014/main" id="{E679AB45-2C8B-421C-8D5F-612DA298B8E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3" name="Line 6">
            <a:extLst>
              <a:ext uri="{FF2B5EF4-FFF2-40B4-BE49-F238E27FC236}">
                <a16:creationId xmlns:a16="http://schemas.microsoft.com/office/drawing/2014/main" id="{CD3A7700-FFB9-4503-9BAF-3FA8DE95C9C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88</xdr:col>
      <xdr:colOff>66675</xdr:colOff>
      <xdr:row>19</xdr:row>
      <xdr:rowOff>47625</xdr:rowOff>
    </xdr:from>
    <xdr:to>
      <xdr:col>88</xdr:col>
      <xdr:colOff>714375</xdr:colOff>
      <xdr:row>26</xdr:row>
      <xdr:rowOff>123825</xdr:rowOff>
    </xdr:to>
    <xdr:grpSp>
      <xdr:nvGrpSpPr>
        <xdr:cNvPr id="284" name="Group 4">
          <a:extLst>
            <a:ext uri="{FF2B5EF4-FFF2-40B4-BE49-F238E27FC236}">
              <a16:creationId xmlns:a16="http://schemas.microsoft.com/office/drawing/2014/main" id="{156B9E73-6945-43A5-9200-75282A6BBA36}"/>
            </a:ext>
          </a:extLst>
        </xdr:cNvPr>
        <xdr:cNvGrpSpPr>
          <a:grpSpLocks/>
        </xdr:cNvGrpSpPr>
      </xdr:nvGrpSpPr>
      <xdr:grpSpPr bwMode="auto">
        <a:xfrm>
          <a:off x="70256400" y="3314700"/>
          <a:ext cx="647700" cy="1209675"/>
          <a:chOff x="444" y="189"/>
          <a:chExt cx="59" cy="81"/>
        </a:xfrm>
      </xdr:grpSpPr>
      <xdr:sp macro="" textlink="">
        <xdr:nvSpPr>
          <xdr:cNvPr id="285" name="Line 5">
            <a:extLst>
              <a:ext uri="{FF2B5EF4-FFF2-40B4-BE49-F238E27FC236}">
                <a16:creationId xmlns:a16="http://schemas.microsoft.com/office/drawing/2014/main" id="{BF3AA3E3-8F4E-4AB9-8787-BE641A37793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6" name="Line 6">
            <a:extLst>
              <a:ext uri="{FF2B5EF4-FFF2-40B4-BE49-F238E27FC236}">
                <a16:creationId xmlns:a16="http://schemas.microsoft.com/office/drawing/2014/main" id="{D5BA4966-029C-49DA-9FB4-3D81BB32686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90</xdr:col>
      <xdr:colOff>76200</xdr:colOff>
      <xdr:row>19</xdr:row>
      <xdr:rowOff>57151</xdr:rowOff>
    </xdr:from>
    <xdr:to>
      <xdr:col>90</xdr:col>
      <xdr:colOff>723900</xdr:colOff>
      <xdr:row>22</xdr:row>
      <xdr:rowOff>123826</xdr:rowOff>
    </xdr:to>
    <xdr:grpSp>
      <xdr:nvGrpSpPr>
        <xdr:cNvPr id="287" name="Group 4">
          <a:extLst>
            <a:ext uri="{FF2B5EF4-FFF2-40B4-BE49-F238E27FC236}">
              <a16:creationId xmlns:a16="http://schemas.microsoft.com/office/drawing/2014/main" id="{2150065E-BFA6-483B-AC1C-07BA5BF110B6}"/>
            </a:ext>
          </a:extLst>
        </xdr:cNvPr>
        <xdr:cNvGrpSpPr>
          <a:grpSpLocks/>
        </xdr:cNvGrpSpPr>
      </xdr:nvGrpSpPr>
      <xdr:grpSpPr bwMode="auto">
        <a:xfrm>
          <a:off x="71789925" y="3324226"/>
          <a:ext cx="647700" cy="552450"/>
          <a:chOff x="444" y="189"/>
          <a:chExt cx="59" cy="81"/>
        </a:xfrm>
      </xdr:grpSpPr>
      <xdr:sp macro="" textlink="">
        <xdr:nvSpPr>
          <xdr:cNvPr id="288" name="Line 5">
            <a:extLst>
              <a:ext uri="{FF2B5EF4-FFF2-40B4-BE49-F238E27FC236}">
                <a16:creationId xmlns:a16="http://schemas.microsoft.com/office/drawing/2014/main" id="{9CC269F4-F97E-4FDA-8F06-912EDE4A6C0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Line 6">
            <a:extLst>
              <a:ext uri="{FF2B5EF4-FFF2-40B4-BE49-F238E27FC236}">
                <a16:creationId xmlns:a16="http://schemas.microsoft.com/office/drawing/2014/main" id="{051834FD-5E3D-4D03-B3B0-B8C39FD3AFD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92</xdr:col>
      <xdr:colOff>57150</xdr:colOff>
      <xdr:row>19</xdr:row>
      <xdr:rowOff>47625</xdr:rowOff>
    </xdr:from>
    <xdr:to>
      <xdr:col>92</xdr:col>
      <xdr:colOff>704850</xdr:colOff>
      <xdr:row>26</xdr:row>
      <xdr:rowOff>133350</xdr:rowOff>
    </xdr:to>
    <xdr:grpSp>
      <xdr:nvGrpSpPr>
        <xdr:cNvPr id="290" name="Group 4">
          <a:extLst>
            <a:ext uri="{FF2B5EF4-FFF2-40B4-BE49-F238E27FC236}">
              <a16:creationId xmlns:a16="http://schemas.microsoft.com/office/drawing/2014/main" id="{2FD870D9-CDA1-4245-92E4-6343DC47BD68}"/>
            </a:ext>
          </a:extLst>
        </xdr:cNvPr>
        <xdr:cNvGrpSpPr>
          <a:grpSpLocks/>
        </xdr:cNvGrpSpPr>
      </xdr:nvGrpSpPr>
      <xdr:grpSpPr bwMode="auto">
        <a:xfrm>
          <a:off x="73294875" y="3314700"/>
          <a:ext cx="647700" cy="1219200"/>
          <a:chOff x="444" y="189"/>
          <a:chExt cx="59" cy="81"/>
        </a:xfrm>
      </xdr:grpSpPr>
      <xdr:sp macro="" textlink="">
        <xdr:nvSpPr>
          <xdr:cNvPr id="291" name="Line 5">
            <a:extLst>
              <a:ext uri="{FF2B5EF4-FFF2-40B4-BE49-F238E27FC236}">
                <a16:creationId xmlns:a16="http://schemas.microsoft.com/office/drawing/2014/main" id="{BB2FFDEB-E16B-4DC6-8940-3DA6E6D0F9E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Line 6">
            <a:extLst>
              <a:ext uri="{FF2B5EF4-FFF2-40B4-BE49-F238E27FC236}">
                <a16:creationId xmlns:a16="http://schemas.microsoft.com/office/drawing/2014/main" id="{2F8ED90C-4B06-4716-8F7D-FAAE26DD8F3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94</xdr:col>
      <xdr:colOff>66675</xdr:colOff>
      <xdr:row>19</xdr:row>
      <xdr:rowOff>57150</xdr:rowOff>
    </xdr:from>
    <xdr:to>
      <xdr:col>94</xdr:col>
      <xdr:colOff>714375</xdr:colOff>
      <xdr:row>22</xdr:row>
      <xdr:rowOff>123825</xdr:rowOff>
    </xdr:to>
    <xdr:grpSp>
      <xdr:nvGrpSpPr>
        <xdr:cNvPr id="293" name="Group 4">
          <a:extLst>
            <a:ext uri="{FF2B5EF4-FFF2-40B4-BE49-F238E27FC236}">
              <a16:creationId xmlns:a16="http://schemas.microsoft.com/office/drawing/2014/main" id="{0DC0CACA-1560-457A-AA90-1701FC9F3158}"/>
            </a:ext>
          </a:extLst>
        </xdr:cNvPr>
        <xdr:cNvGrpSpPr>
          <a:grpSpLocks/>
        </xdr:cNvGrpSpPr>
      </xdr:nvGrpSpPr>
      <xdr:grpSpPr bwMode="auto">
        <a:xfrm>
          <a:off x="74828400" y="3324225"/>
          <a:ext cx="647700" cy="552450"/>
          <a:chOff x="444" y="189"/>
          <a:chExt cx="59" cy="81"/>
        </a:xfrm>
      </xdr:grpSpPr>
      <xdr:sp macro="" textlink="">
        <xdr:nvSpPr>
          <xdr:cNvPr id="294" name="Line 5">
            <a:extLst>
              <a:ext uri="{FF2B5EF4-FFF2-40B4-BE49-F238E27FC236}">
                <a16:creationId xmlns:a16="http://schemas.microsoft.com/office/drawing/2014/main" id="{0B776B4A-59AA-4A70-BC39-B2FEE5C142D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5" name="Line 6">
            <a:extLst>
              <a:ext uri="{FF2B5EF4-FFF2-40B4-BE49-F238E27FC236}">
                <a16:creationId xmlns:a16="http://schemas.microsoft.com/office/drawing/2014/main" id="{DB508D7F-EB2E-4262-8AE8-AA45DB3627A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96</xdr:col>
      <xdr:colOff>57150</xdr:colOff>
      <xdr:row>19</xdr:row>
      <xdr:rowOff>38100</xdr:rowOff>
    </xdr:from>
    <xdr:to>
      <xdr:col>96</xdr:col>
      <xdr:colOff>704850</xdr:colOff>
      <xdr:row>26</xdr:row>
      <xdr:rowOff>123825</xdr:rowOff>
    </xdr:to>
    <xdr:grpSp>
      <xdr:nvGrpSpPr>
        <xdr:cNvPr id="296" name="Group 4">
          <a:extLst>
            <a:ext uri="{FF2B5EF4-FFF2-40B4-BE49-F238E27FC236}">
              <a16:creationId xmlns:a16="http://schemas.microsoft.com/office/drawing/2014/main" id="{E228E135-2C1C-4EC2-9FAC-C03DE96B7FB5}"/>
            </a:ext>
          </a:extLst>
        </xdr:cNvPr>
        <xdr:cNvGrpSpPr>
          <a:grpSpLocks/>
        </xdr:cNvGrpSpPr>
      </xdr:nvGrpSpPr>
      <xdr:grpSpPr bwMode="auto">
        <a:xfrm>
          <a:off x="76342875" y="3305175"/>
          <a:ext cx="647700" cy="1219200"/>
          <a:chOff x="444" y="189"/>
          <a:chExt cx="59" cy="81"/>
        </a:xfrm>
      </xdr:grpSpPr>
      <xdr:sp macro="" textlink="">
        <xdr:nvSpPr>
          <xdr:cNvPr id="297" name="Line 5">
            <a:extLst>
              <a:ext uri="{FF2B5EF4-FFF2-40B4-BE49-F238E27FC236}">
                <a16:creationId xmlns:a16="http://schemas.microsoft.com/office/drawing/2014/main" id="{AF90B408-7C10-4948-B02E-D93C8AAC475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8" name="Line 6">
            <a:extLst>
              <a:ext uri="{FF2B5EF4-FFF2-40B4-BE49-F238E27FC236}">
                <a16:creationId xmlns:a16="http://schemas.microsoft.com/office/drawing/2014/main" id="{46DC1AF3-E4F4-49C9-9613-C60D087B653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98</xdr:col>
      <xdr:colOff>66675</xdr:colOff>
      <xdr:row>19</xdr:row>
      <xdr:rowOff>38100</xdr:rowOff>
    </xdr:from>
    <xdr:to>
      <xdr:col>98</xdr:col>
      <xdr:colOff>714375</xdr:colOff>
      <xdr:row>26</xdr:row>
      <xdr:rowOff>123825</xdr:rowOff>
    </xdr:to>
    <xdr:grpSp>
      <xdr:nvGrpSpPr>
        <xdr:cNvPr id="299" name="Group 4">
          <a:extLst>
            <a:ext uri="{FF2B5EF4-FFF2-40B4-BE49-F238E27FC236}">
              <a16:creationId xmlns:a16="http://schemas.microsoft.com/office/drawing/2014/main" id="{D029FD6F-7E00-456E-8F5A-23480FF164B0}"/>
            </a:ext>
          </a:extLst>
        </xdr:cNvPr>
        <xdr:cNvGrpSpPr>
          <a:grpSpLocks/>
        </xdr:cNvGrpSpPr>
      </xdr:nvGrpSpPr>
      <xdr:grpSpPr bwMode="auto">
        <a:xfrm>
          <a:off x="77876400" y="3305175"/>
          <a:ext cx="647700" cy="1219200"/>
          <a:chOff x="444" y="189"/>
          <a:chExt cx="59" cy="81"/>
        </a:xfrm>
      </xdr:grpSpPr>
      <xdr:sp macro="" textlink="">
        <xdr:nvSpPr>
          <xdr:cNvPr id="300" name="Line 5">
            <a:extLst>
              <a:ext uri="{FF2B5EF4-FFF2-40B4-BE49-F238E27FC236}">
                <a16:creationId xmlns:a16="http://schemas.microsoft.com/office/drawing/2014/main" id="{A38C5237-5E59-420D-A5C4-00DDA3E61C2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" name="Line 6">
            <a:extLst>
              <a:ext uri="{FF2B5EF4-FFF2-40B4-BE49-F238E27FC236}">
                <a16:creationId xmlns:a16="http://schemas.microsoft.com/office/drawing/2014/main" id="{CDCA5AD6-9CAC-488D-8673-6EE9B7D9B39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57150</xdr:colOff>
      <xdr:row>19</xdr:row>
      <xdr:rowOff>47624</xdr:rowOff>
    </xdr:from>
    <xdr:to>
      <xdr:col>6</xdr:col>
      <xdr:colOff>704850</xdr:colOff>
      <xdr:row>32</xdr:row>
      <xdr:rowOff>276224</xdr:rowOff>
    </xdr:to>
    <xdr:grpSp>
      <xdr:nvGrpSpPr>
        <xdr:cNvPr id="305" name="Group 4">
          <a:extLst>
            <a:ext uri="{FF2B5EF4-FFF2-40B4-BE49-F238E27FC236}">
              <a16:creationId xmlns:a16="http://schemas.microsoft.com/office/drawing/2014/main" id="{651FC771-B74D-4BD2-9FFC-07ADE7C3DA7E}"/>
            </a:ext>
          </a:extLst>
        </xdr:cNvPr>
        <xdr:cNvGrpSpPr>
          <a:grpSpLocks/>
        </xdr:cNvGrpSpPr>
      </xdr:nvGrpSpPr>
      <xdr:grpSpPr bwMode="auto">
        <a:xfrm>
          <a:off x="7762875" y="3314699"/>
          <a:ext cx="647700" cy="2333625"/>
          <a:chOff x="444" y="189"/>
          <a:chExt cx="59" cy="81"/>
        </a:xfrm>
      </xdr:grpSpPr>
      <xdr:sp macro="" textlink="">
        <xdr:nvSpPr>
          <xdr:cNvPr id="306" name="Line 5">
            <a:extLst>
              <a:ext uri="{FF2B5EF4-FFF2-40B4-BE49-F238E27FC236}">
                <a16:creationId xmlns:a16="http://schemas.microsoft.com/office/drawing/2014/main" id="{497AB079-A027-474A-82AE-080CB503568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" name="Line 6">
            <a:extLst>
              <a:ext uri="{FF2B5EF4-FFF2-40B4-BE49-F238E27FC236}">
                <a16:creationId xmlns:a16="http://schemas.microsoft.com/office/drawing/2014/main" id="{27C63645-7646-448B-B9CA-54DC3DD8F39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18</xdr:row>
      <xdr:rowOff>57150</xdr:rowOff>
    </xdr:from>
    <xdr:to>
      <xdr:col>3</xdr:col>
      <xdr:colOff>714375</xdr:colOff>
      <xdr:row>25</xdr:row>
      <xdr:rowOff>104775</xdr:rowOff>
    </xdr:to>
    <xdr:grpSp>
      <xdr:nvGrpSpPr>
        <xdr:cNvPr id="131" name="Group 4">
          <a:extLst>
            <a:ext uri="{FF2B5EF4-FFF2-40B4-BE49-F238E27FC236}">
              <a16:creationId xmlns:a16="http://schemas.microsoft.com/office/drawing/2014/main" id="{7D216881-BA4B-49A6-BC6A-6436633861E4}"/>
            </a:ext>
          </a:extLst>
        </xdr:cNvPr>
        <xdr:cNvGrpSpPr>
          <a:grpSpLocks/>
        </xdr:cNvGrpSpPr>
      </xdr:nvGrpSpPr>
      <xdr:grpSpPr bwMode="auto">
        <a:xfrm>
          <a:off x="5419725" y="3162300"/>
          <a:ext cx="647700" cy="1181100"/>
          <a:chOff x="444" y="189"/>
          <a:chExt cx="59" cy="81"/>
        </a:xfrm>
      </xdr:grpSpPr>
      <xdr:sp macro="" textlink="">
        <xdr:nvSpPr>
          <xdr:cNvPr id="132" name="Line 5">
            <a:extLst>
              <a:ext uri="{FF2B5EF4-FFF2-40B4-BE49-F238E27FC236}">
                <a16:creationId xmlns:a16="http://schemas.microsoft.com/office/drawing/2014/main" id="{F0ABD72B-11DB-43F2-AB55-D4EE7C7D15B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Line 6">
            <a:extLst>
              <a:ext uri="{FF2B5EF4-FFF2-40B4-BE49-F238E27FC236}">
                <a16:creationId xmlns:a16="http://schemas.microsoft.com/office/drawing/2014/main" id="{CD77FE43-0DB8-434D-B8FD-015DC8BEC9D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66675</xdr:colOff>
      <xdr:row>22</xdr:row>
      <xdr:rowOff>38100</xdr:rowOff>
    </xdr:from>
    <xdr:to>
      <xdr:col>5</xdr:col>
      <xdr:colOff>714375</xdr:colOff>
      <xdr:row>25</xdr:row>
      <xdr:rowOff>123825</xdr:rowOff>
    </xdr:to>
    <xdr:grpSp>
      <xdr:nvGrpSpPr>
        <xdr:cNvPr id="134" name="Group 4">
          <a:extLst>
            <a:ext uri="{FF2B5EF4-FFF2-40B4-BE49-F238E27FC236}">
              <a16:creationId xmlns:a16="http://schemas.microsoft.com/office/drawing/2014/main" id="{AA05D746-74CC-4808-A6F0-4FA3DE69C743}"/>
            </a:ext>
          </a:extLst>
        </xdr:cNvPr>
        <xdr:cNvGrpSpPr>
          <a:grpSpLocks/>
        </xdr:cNvGrpSpPr>
      </xdr:nvGrpSpPr>
      <xdr:grpSpPr bwMode="auto">
        <a:xfrm>
          <a:off x="6943725" y="3790950"/>
          <a:ext cx="647700" cy="571500"/>
          <a:chOff x="444" y="189"/>
          <a:chExt cx="59" cy="81"/>
        </a:xfrm>
      </xdr:grpSpPr>
      <xdr:sp macro="" textlink="">
        <xdr:nvSpPr>
          <xdr:cNvPr id="135" name="Line 5">
            <a:extLst>
              <a:ext uri="{FF2B5EF4-FFF2-40B4-BE49-F238E27FC236}">
                <a16:creationId xmlns:a16="http://schemas.microsoft.com/office/drawing/2014/main" id="{BC3353EC-2619-4698-8B33-FDA9F526079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" name="Line 6">
            <a:extLst>
              <a:ext uri="{FF2B5EF4-FFF2-40B4-BE49-F238E27FC236}">
                <a16:creationId xmlns:a16="http://schemas.microsoft.com/office/drawing/2014/main" id="{3D1ED4E6-E710-440B-93CF-D673D8B1210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57150</xdr:colOff>
      <xdr:row>18</xdr:row>
      <xdr:rowOff>28575</xdr:rowOff>
    </xdr:from>
    <xdr:to>
      <xdr:col>7</xdr:col>
      <xdr:colOff>704850</xdr:colOff>
      <xdr:row>25</xdr:row>
      <xdr:rowOff>123825</xdr:rowOff>
    </xdr:to>
    <xdr:grpSp>
      <xdr:nvGrpSpPr>
        <xdr:cNvPr id="137" name="Group 4">
          <a:extLst>
            <a:ext uri="{FF2B5EF4-FFF2-40B4-BE49-F238E27FC236}">
              <a16:creationId xmlns:a16="http://schemas.microsoft.com/office/drawing/2014/main" id="{857B1DA5-54B9-4309-A048-4BA429649889}"/>
            </a:ext>
          </a:extLst>
        </xdr:cNvPr>
        <xdr:cNvGrpSpPr>
          <a:grpSpLocks/>
        </xdr:cNvGrpSpPr>
      </xdr:nvGrpSpPr>
      <xdr:grpSpPr bwMode="auto">
        <a:xfrm>
          <a:off x="8458200" y="3133725"/>
          <a:ext cx="647700" cy="1228725"/>
          <a:chOff x="444" y="189"/>
          <a:chExt cx="59" cy="81"/>
        </a:xfrm>
      </xdr:grpSpPr>
      <xdr:sp macro="" textlink="">
        <xdr:nvSpPr>
          <xdr:cNvPr id="138" name="Line 5">
            <a:extLst>
              <a:ext uri="{FF2B5EF4-FFF2-40B4-BE49-F238E27FC236}">
                <a16:creationId xmlns:a16="http://schemas.microsoft.com/office/drawing/2014/main" id="{195887DE-FA66-4DD5-9AEF-DAA2EB4EFB2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Line 6">
            <a:extLst>
              <a:ext uri="{FF2B5EF4-FFF2-40B4-BE49-F238E27FC236}">
                <a16:creationId xmlns:a16="http://schemas.microsoft.com/office/drawing/2014/main" id="{F6EECA00-7850-4CEC-8DBC-8F016E12766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66675</xdr:colOff>
      <xdr:row>13</xdr:row>
      <xdr:rowOff>38100</xdr:rowOff>
    </xdr:from>
    <xdr:to>
      <xdr:col>9</xdr:col>
      <xdr:colOff>714375</xdr:colOff>
      <xdr:row>17</xdr:row>
      <xdr:rowOff>104775</xdr:rowOff>
    </xdr:to>
    <xdr:grpSp>
      <xdr:nvGrpSpPr>
        <xdr:cNvPr id="140" name="Group 4">
          <a:extLst>
            <a:ext uri="{FF2B5EF4-FFF2-40B4-BE49-F238E27FC236}">
              <a16:creationId xmlns:a16="http://schemas.microsoft.com/office/drawing/2014/main" id="{365A7F3A-959B-4668-A91C-78031BAE4916}"/>
            </a:ext>
          </a:extLst>
        </xdr:cNvPr>
        <xdr:cNvGrpSpPr>
          <a:grpSpLocks/>
        </xdr:cNvGrpSpPr>
      </xdr:nvGrpSpPr>
      <xdr:grpSpPr bwMode="auto">
        <a:xfrm>
          <a:off x="9991725" y="2333625"/>
          <a:ext cx="647700" cy="714375"/>
          <a:chOff x="444" y="189"/>
          <a:chExt cx="59" cy="81"/>
        </a:xfrm>
      </xdr:grpSpPr>
      <xdr:sp macro="" textlink="">
        <xdr:nvSpPr>
          <xdr:cNvPr id="141" name="Line 5">
            <a:extLst>
              <a:ext uri="{FF2B5EF4-FFF2-40B4-BE49-F238E27FC236}">
                <a16:creationId xmlns:a16="http://schemas.microsoft.com/office/drawing/2014/main" id="{3C1D85EE-454F-4578-A4BE-E3AE45F57EA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" name="Line 6">
            <a:extLst>
              <a:ext uri="{FF2B5EF4-FFF2-40B4-BE49-F238E27FC236}">
                <a16:creationId xmlns:a16="http://schemas.microsoft.com/office/drawing/2014/main" id="{CB0AA25D-CA22-4490-B0C2-F6E4273CB0B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57150</xdr:colOff>
      <xdr:row>22</xdr:row>
      <xdr:rowOff>47625</xdr:rowOff>
    </xdr:from>
    <xdr:to>
      <xdr:col>11</xdr:col>
      <xdr:colOff>704850</xdr:colOff>
      <xdr:row>25</xdr:row>
      <xdr:rowOff>123825</xdr:rowOff>
    </xdr:to>
    <xdr:grpSp>
      <xdr:nvGrpSpPr>
        <xdr:cNvPr id="143" name="Group 4">
          <a:extLst>
            <a:ext uri="{FF2B5EF4-FFF2-40B4-BE49-F238E27FC236}">
              <a16:creationId xmlns:a16="http://schemas.microsoft.com/office/drawing/2014/main" id="{9D9F1C0B-F68E-4BAE-B4F3-0981AF8A2EAB}"/>
            </a:ext>
          </a:extLst>
        </xdr:cNvPr>
        <xdr:cNvGrpSpPr>
          <a:grpSpLocks/>
        </xdr:cNvGrpSpPr>
      </xdr:nvGrpSpPr>
      <xdr:grpSpPr bwMode="auto">
        <a:xfrm>
          <a:off x="11506200" y="3800475"/>
          <a:ext cx="647700" cy="561975"/>
          <a:chOff x="444" y="189"/>
          <a:chExt cx="59" cy="81"/>
        </a:xfrm>
      </xdr:grpSpPr>
      <xdr:sp macro="" textlink="">
        <xdr:nvSpPr>
          <xdr:cNvPr id="144" name="Line 5">
            <a:extLst>
              <a:ext uri="{FF2B5EF4-FFF2-40B4-BE49-F238E27FC236}">
                <a16:creationId xmlns:a16="http://schemas.microsoft.com/office/drawing/2014/main" id="{3AC2C365-95C0-4C45-B7ED-CED4A43D66B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Line 6">
            <a:extLst>
              <a:ext uri="{FF2B5EF4-FFF2-40B4-BE49-F238E27FC236}">
                <a16:creationId xmlns:a16="http://schemas.microsoft.com/office/drawing/2014/main" id="{89DC324E-1F90-46D5-9BA0-1A57617F405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66675</xdr:colOff>
      <xdr:row>18</xdr:row>
      <xdr:rowOff>38100</xdr:rowOff>
    </xdr:from>
    <xdr:to>
      <xdr:col>13</xdr:col>
      <xdr:colOff>714375</xdr:colOff>
      <xdr:row>25</xdr:row>
      <xdr:rowOff>133350</xdr:rowOff>
    </xdr:to>
    <xdr:grpSp>
      <xdr:nvGrpSpPr>
        <xdr:cNvPr id="146" name="Group 4">
          <a:extLst>
            <a:ext uri="{FF2B5EF4-FFF2-40B4-BE49-F238E27FC236}">
              <a16:creationId xmlns:a16="http://schemas.microsoft.com/office/drawing/2014/main" id="{9AED6639-5CD4-407B-811B-6FB0D3FD5C07}"/>
            </a:ext>
          </a:extLst>
        </xdr:cNvPr>
        <xdr:cNvGrpSpPr>
          <a:grpSpLocks/>
        </xdr:cNvGrpSpPr>
      </xdr:nvGrpSpPr>
      <xdr:grpSpPr bwMode="auto">
        <a:xfrm>
          <a:off x="13039725" y="3143250"/>
          <a:ext cx="647700" cy="1228725"/>
          <a:chOff x="444" y="189"/>
          <a:chExt cx="59" cy="81"/>
        </a:xfrm>
      </xdr:grpSpPr>
      <xdr:sp macro="" textlink="">
        <xdr:nvSpPr>
          <xdr:cNvPr id="147" name="Line 5">
            <a:extLst>
              <a:ext uri="{FF2B5EF4-FFF2-40B4-BE49-F238E27FC236}">
                <a16:creationId xmlns:a16="http://schemas.microsoft.com/office/drawing/2014/main" id="{9E898A6E-C3A2-402B-B42F-7B4BF5442AD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" name="Line 6">
            <a:extLst>
              <a:ext uri="{FF2B5EF4-FFF2-40B4-BE49-F238E27FC236}">
                <a16:creationId xmlns:a16="http://schemas.microsoft.com/office/drawing/2014/main" id="{999F7139-17FE-44ED-B676-F3585CD6EED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57150</xdr:colOff>
      <xdr:row>13</xdr:row>
      <xdr:rowOff>57151</xdr:rowOff>
    </xdr:from>
    <xdr:to>
      <xdr:col>15</xdr:col>
      <xdr:colOff>704850</xdr:colOff>
      <xdr:row>17</xdr:row>
      <xdr:rowOff>114301</xdr:rowOff>
    </xdr:to>
    <xdr:grpSp>
      <xdr:nvGrpSpPr>
        <xdr:cNvPr id="149" name="Group 4">
          <a:extLst>
            <a:ext uri="{FF2B5EF4-FFF2-40B4-BE49-F238E27FC236}">
              <a16:creationId xmlns:a16="http://schemas.microsoft.com/office/drawing/2014/main" id="{BC726D87-8F29-4C83-AD23-B503A72C4F64}"/>
            </a:ext>
          </a:extLst>
        </xdr:cNvPr>
        <xdr:cNvGrpSpPr>
          <a:grpSpLocks/>
        </xdr:cNvGrpSpPr>
      </xdr:nvGrpSpPr>
      <xdr:grpSpPr bwMode="auto">
        <a:xfrm>
          <a:off x="14554200" y="2352676"/>
          <a:ext cx="647700" cy="704850"/>
          <a:chOff x="444" y="189"/>
          <a:chExt cx="59" cy="81"/>
        </a:xfrm>
      </xdr:grpSpPr>
      <xdr:sp macro="" textlink="">
        <xdr:nvSpPr>
          <xdr:cNvPr id="150" name="Line 5">
            <a:extLst>
              <a:ext uri="{FF2B5EF4-FFF2-40B4-BE49-F238E27FC236}">
                <a16:creationId xmlns:a16="http://schemas.microsoft.com/office/drawing/2014/main" id="{657D268C-47F9-4CEB-B0EB-7C3A0DACF84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" name="Line 6">
            <a:extLst>
              <a:ext uri="{FF2B5EF4-FFF2-40B4-BE49-F238E27FC236}">
                <a16:creationId xmlns:a16="http://schemas.microsoft.com/office/drawing/2014/main" id="{07C830A0-44F7-4477-B230-AF6DD4D9BB0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57150</xdr:colOff>
      <xdr:row>22</xdr:row>
      <xdr:rowOff>28575</xdr:rowOff>
    </xdr:from>
    <xdr:to>
      <xdr:col>17</xdr:col>
      <xdr:colOff>704850</xdr:colOff>
      <xdr:row>25</xdr:row>
      <xdr:rowOff>104775</xdr:rowOff>
    </xdr:to>
    <xdr:grpSp>
      <xdr:nvGrpSpPr>
        <xdr:cNvPr id="152" name="Group 4">
          <a:extLst>
            <a:ext uri="{FF2B5EF4-FFF2-40B4-BE49-F238E27FC236}">
              <a16:creationId xmlns:a16="http://schemas.microsoft.com/office/drawing/2014/main" id="{3166AD72-EFFF-45D6-ACFD-1FF8E28B9230}"/>
            </a:ext>
          </a:extLst>
        </xdr:cNvPr>
        <xdr:cNvGrpSpPr>
          <a:grpSpLocks/>
        </xdr:cNvGrpSpPr>
      </xdr:nvGrpSpPr>
      <xdr:grpSpPr bwMode="auto">
        <a:xfrm>
          <a:off x="16078200" y="3781425"/>
          <a:ext cx="647700" cy="561975"/>
          <a:chOff x="444" y="189"/>
          <a:chExt cx="59" cy="81"/>
        </a:xfrm>
      </xdr:grpSpPr>
      <xdr:sp macro="" textlink="">
        <xdr:nvSpPr>
          <xdr:cNvPr id="153" name="Line 5">
            <a:extLst>
              <a:ext uri="{FF2B5EF4-FFF2-40B4-BE49-F238E27FC236}">
                <a16:creationId xmlns:a16="http://schemas.microsoft.com/office/drawing/2014/main" id="{48E55A82-FFE1-4455-8C05-FFADBC84AE9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" name="Line 6">
            <a:extLst>
              <a:ext uri="{FF2B5EF4-FFF2-40B4-BE49-F238E27FC236}">
                <a16:creationId xmlns:a16="http://schemas.microsoft.com/office/drawing/2014/main" id="{1ED7B90B-2593-425F-9A8B-73D21486D1E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57150</xdr:colOff>
      <xdr:row>18</xdr:row>
      <xdr:rowOff>57151</xdr:rowOff>
    </xdr:from>
    <xdr:to>
      <xdr:col>19</xdr:col>
      <xdr:colOff>704850</xdr:colOff>
      <xdr:row>25</xdr:row>
      <xdr:rowOff>104776</xdr:rowOff>
    </xdr:to>
    <xdr:grpSp>
      <xdr:nvGrpSpPr>
        <xdr:cNvPr id="155" name="Group 4">
          <a:extLst>
            <a:ext uri="{FF2B5EF4-FFF2-40B4-BE49-F238E27FC236}">
              <a16:creationId xmlns:a16="http://schemas.microsoft.com/office/drawing/2014/main" id="{CA951999-05DC-4C1A-9A13-931C1B40E010}"/>
            </a:ext>
          </a:extLst>
        </xdr:cNvPr>
        <xdr:cNvGrpSpPr>
          <a:grpSpLocks/>
        </xdr:cNvGrpSpPr>
      </xdr:nvGrpSpPr>
      <xdr:grpSpPr bwMode="auto">
        <a:xfrm>
          <a:off x="17602200" y="3162301"/>
          <a:ext cx="647700" cy="1181100"/>
          <a:chOff x="444" y="189"/>
          <a:chExt cx="59" cy="81"/>
        </a:xfrm>
      </xdr:grpSpPr>
      <xdr:sp macro="" textlink="">
        <xdr:nvSpPr>
          <xdr:cNvPr id="156" name="Line 5">
            <a:extLst>
              <a:ext uri="{FF2B5EF4-FFF2-40B4-BE49-F238E27FC236}">
                <a16:creationId xmlns:a16="http://schemas.microsoft.com/office/drawing/2014/main" id="{DA91EA35-2778-469D-8B96-28A2083790B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Line 6">
            <a:extLst>
              <a:ext uri="{FF2B5EF4-FFF2-40B4-BE49-F238E27FC236}">
                <a16:creationId xmlns:a16="http://schemas.microsoft.com/office/drawing/2014/main" id="{93F3F278-B9AA-4DF1-A807-EEE2F892B50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66675</xdr:colOff>
      <xdr:row>13</xdr:row>
      <xdr:rowOff>38100</xdr:rowOff>
    </xdr:from>
    <xdr:to>
      <xdr:col>21</xdr:col>
      <xdr:colOff>714375</xdr:colOff>
      <xdr:row>17</xdr:row>
      <xdr:rowOff>104775</xdr:rowOff>
    </xdr:to>
    <xdr:grpSp>
      <xdr:nvGrpSpPr>
        <xdr:cNvPr id="158" name="Group 4">
          <a:extLst>
            <a:ext uri="{FF2B5EF4-FFF2-40B4-BE49-F238E27FC236}">
              <a16:creationId xmlns:a16="http://schemas.microsoft.com/office/drawing/2014/main" id="{793BF628-962E-4287-AA4D-B5ECB865AB8E}"/>
            </a:ext>
          </a:extLst>
        </xdr:cNvPr>
        <xdr:cNvGrpSpPr>
          <a:grpSpLocks/>
        </xdr:cNvGrpSpPr>
      </xdr:nvGrpSpPr>
      <xdr:grpSpPr bwMode="auto">
        <a:xfrm>
          <a:off x="19135725" y="2333625"/>
          <a:ext cx="647700" cy="714375"/>
          <a:chOff x="444" y="189"/>
          <a:chExt cx="59" cy="81"/>
        </a:xfrm>
      </xdr:grpSpPr>
      <xdr:sp macro="" textlink="">
        <xdr:nvSpPr>
          <xdr:cNvPr id="159" name="Line 5">
            <a:extLst>
              <a:ext uri="{FF2B5EF4-FFF2-40B4-BE49-F238E27FC236}">
                <a16:creationId xmlns:a16="http://schemas.microsoft.com/office/drawing/2014/main" id="{D9F31A5E-F86A-4ADA-8460-7810E3E99D2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" name="Line 6">
            <a:extLst>
              <a:ext uri="{FF2B5EF4-FFF2-40B4-BE49-F238E27FC236}">
                <a16:creationId xmlns:a16="http://schemas.microsoft.com/office/drawing/2014/main" id="{A1ACCEE8-AFD5-49B4-8648-9D6794B5962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66675</xdr:colOff>
      <xdr:row>22</xdr:row>
      <xdr:rowOff>38100</xdr:rowOff>
    </xdr:from>
    <xdr:to>
      <xdr:col>23</xdr:col>
      <xdr:colOff>714375</xdr:colOff>
      <xdr:row>25</xdr:row>
      <xdr:rowOff>123825</xdr:rowOff>
    </xdr:to>
    <xdr:grpSp>
      <xdr:nvGrpSpPr>
        <xdr:cNvPr id="161" name="Group 4">
          <a:extLst>
            <a:ext uri="{FF2B5EF4-FFF2-40B4-BE49-F238E27FC236}">
              <a16:creationId xmlns:a16="http://schemas.microsoft.com/office/drawing/2014/main" id="{BEF5283D-8915-406C-9410-0E07883F7D15}"/>
            </a:ext>
          </a:extLst>
        </xdr:cNvPr>
        <xdr:cNvGrpSpPr>
          <a:grpSpLocks/>
        </xdr:cNvGrpSpPr>
      </xdr:nvGrpSpPr>
      <xdr:grpSpPr bwMode="auto">
        <a:xfrm>
          <a:off x="20659725" y="3790950"/>
          <a:ext cx="647700" cy="571500"/>
          <a:chOff x="444" y="189"/>
          <a:chExt cx="59" cy="81"/>
        </a:xfrm>
      </xdr:grpSpPr>
      <xdr:sp macro="" textlink="">
        <xdr:nvSpPr>
          <xdr:cNvPr id="162" name="Line 5">
            <a:extLst>
              <a:ext uri="{FF2B5EF4-FFF2-40B4-BE49-F238E27FC236}">
                <a16:creationId xmlns:a16="http://schemas.microsoft.com/office/drawing/2014/main" id="{34065BB3-B1C4-4166-AD79-9E44A627FB8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" name="Line 6">
            <a:extLst>
              <a:ext uri="{FF2B5EF4-FFF2-40B4-BE49-F238E27FC236}">
                <a16:creationId xmlns:a16="http://schemas.microsoft.com/office/drawing/2014/main" id="{B866C371-80E7-4B71-9F84-9C92C1ACDBE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57150</xdr:colOff>
      <xdr:row>18</xdr:row>
      <xdr:rowOff>38099</xdr:rowOff>
    </xdr:from>
    <xdr:to>
      <xdr:col>25</xdr:col>
      <xdr:colOff>704850</xdr:colOff>
      <xdr:row>25</xdr:row>
      <xdr:rowOff>114299</xdr:rowOff>
    </xdr:to>
    <xdr:grpSp>
      <xdr:nvGrpSpPr>
        <xdr:cNvPr id="164" name="Group 4">
          <a:extLst>
            <a:ext uri="{FF2B5EF4-FFF2-40B4-BE49-F238E27FC236}">
              <a16:creationId xmlns:a16="http://schemas.microsoft.com/office/drawing/2014/main" id="{E363F333-947C-4CF5-9593-689151A5BC16}"/>
            </a:ext>
          </a:extLst>
        </xdr:cNvPr>
        <xdr:cNvGrpSpPr>
          <a:grpSpLocks/>
        </xdr:cNvGrpSpPr>
      </xdr:nvGrpSpPr>
      <xdr:grpSpPr bwMode="auto">
        <a:xfrm>
          <a:off x="22174200" y="3143249"/>
          <a:ext cx="647700" cy="1209675"/>
          <a:chOff x="444" y="189"/>
          <a:chExt cx="59" cy="81"/>
        </a:xfrm>
      </xdr:grpSpPr>
      <xdr:sp macro="" textlink="">
        <xdr:nvSpPr>
          <xdr:cNvPr id="165" name="Line 5">
            <a:extLst>
              <a:ext uri="{FF2B5EF4-FFF2-40B4-BE49-F238E27FC236}">
                <a16:creationId xmlns:a16="http://schemas.microsoft.com/office/drawing/2014/main" id="{2FD82561-B7A0-4716-9680-58AA763847E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" name="Line 6">
            <a:extLst>
              <a:ext uri="{FF2B5EF4-FFF2-40B4-BE49-F238E27FC236}">
                <a16:creationId xmlns:a16="http://schemas.microsoft.com/office/drawing/2014/main" id="{939143AF-80F1-4D7E-A46B-D775F711797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57150</xdr:colOff>
      <xdr:row>13</xdr:row>
      <xdr:rowOff>28575</xdr:rowOff>
    </xdr:from>
    <xdr:to>
      <xdr:col>27</xdr:col>
      <xdr:colOff>704850</xdr:colOff>
      <xdr:row>17</xdr:row>
      <xdr:rowOff>123825</xdr:rowOff>
    </xdr:to>
    <xdr:grpSp>
      <xdr:nvGrpSpPr>
        <xdr:cNvPr id="167" name="Group 4">
          <a:extLst>
            <a:ext uri="{FF2B5EF4-FFF2-40B4-BE49-F238E27FC236}">
              <a16:creationId xmlns:a16="http://schemas.microsoft.com/office/drawing/2014/main" id="{6796A71E-D437-4125-A6A7-2C2CB7EA5B86}"/>
            </a:ext>
          </a:extLst>
        </xdr:cNvPr>
        <xdr:cNvGrpSpPr>
          <a:grpSpLocks/>
        </xdr:cNvGrpSpPr>
      </xdr:nvGrpSpPr>
      <xdr:grpSpPr bwMode="auto">
        <a:xfrm>
          <a:off x="23698200" y="2324100"/>
          <a:ext cx="647700" cy="742950"/>
          <a:chOff x="444" y="189"/>
          <a:chExt cx="59" cy="81"/>
        </a:xfrm>
      </xdr:grpSpPr>
      <xdr:sp macro="" textlink="">
        <xdr:nvSpPr>
          <xdr:cNvPr id="168" name="Line 5">
            <a:extLst>
              <a:ext uri="{FF2B5EF4-FFF2-40B4-BE49-F238E27FC236}">
                <a16:creationId xmlns:a16="http://schemas.microsoft.com/office/drawing/2014/main" id="{32441025-63DA-4277-9766-7F9DEC13DC2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" name="Line 6">
            <a:extLst>
              <a:ext uri="{FF2B5EF4-FFF2-40B4-BE49-F238E27FC236}">
                <a16:creationId xmlns:a16="http://schemas.microsoft.com/office/drawing/2014/main" id="{954D7156-8F27-4005-8176-D915EA75A48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57150</xdr:colOff>
      <xdr:row>22</xdr:row>
      <xdr:rowOff>38100</xdr:rowOff>
    </xdr:from>
    <xdr:to>
      <xdr:col>29</xdr:col>
      <xdr:colOff>704850</xdr:colOff>
      <xdr:row>25</xdr:row>
      <xdr:rowOff>142875</xdr:rowOff>
    </xdr:to>
    <xdr:grpSp>
      <xdr:nvGrpSpPr>
        <xdr:cNvPr id="170" name="Group 4">
          <a:extLst>
            <a:ext uri="{FF2B5EF4-FFF2-40B4-BE49-F238E27FC236}">
              <a16:creationId xmlns:a16="http://schemas.microsoft.com/office/drawing/2014/main" id="{8561700C-BD82-4094-AA98-6576805E62A8}"/>
            </a:ext>
          </a:extLst>
        </xdr:cNvPr>
        <xdr:cNvGrpSpPr>
          <a:grpSpLocks/>
        </xdr:cNvGrpSpPr>
      </xdr:nvGrpSpPr>
      <xdr:grpSpPr bwMode="auto">
        <a:xfrm>
          <a:off x="25222200" y="3790950"/>
          <a:ext cx="647700" cy="590550"/>
          <a:chOff x="444" y="189"/>
          <a:chExt cx="59" cy="81"/>
        </a:xfrm>
      </xdr:grpSpPr>
      <xdr:sp macro="" textlink="">
        <xdr:nvSpPr>
          <xdr:cNvPr id="171" name="Line 5">
            <a:extLst>
              <a:ext uri="{FF2B5EF4-FFF2-40B4-BE49-F238E27FC236}">
                <a16:creationId xmlns:a16="http://schemas.microsoft.com/office/drawing/2014/main" id="{9ECB3CB9-A37D-4EA6-AFCB-AEC51EDB1E4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Line 6">
            <a:extLst>
              <a:ext uri="{FF2B5EF4-FFF2-40B4-BE49-F238E27FC236}">
                <a16:creationId xmlns:a16="http://schemas.microsoft.com/office/drawing/2014/main" id="{3B4A01E6-430F-4C77-9C90-8D8677A53B4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57150</xdr:colOff>
      <xdr:row>18</xdr:row>
      <xdr:rowOff>38099</xdr:rowOff>
    </xdr:from>
    <xdr:to>
      <xdr:col>31</xdr:col>
      <xdr:colOff>704850</xdr:colOff>
      <xdr:row>25</xdr:row>
      <xdr:rowOff>133349</xdr:rowOff>
    </xdr:to>
    <xdr:grpSp>
      <xdr:nvGrpSpPr>
        <xdr:cNvPr id="173" name="Group 4">
          <a:extLst>
            <a:ext uri="{FF2B5EF4-FFF2-40B4-BE49-F238E27FC236}">
              <a16:creationId xmlns:a16="http://schemas.microsoft.com/office/drawing/2014/main" id="{F95DC7BD-C832-4954-806B-A0E013CF19A8}"/>
            </a:ext>
          </a:extLst>
        </xdr:cNvPr>
        <xdr:cNvGrpSpPr>
          <a:grpSpLocks/>
        </xdr:cNvGrpSpPr>
      </xdr:nvGrpSpPr>
      <xdr:grpSpPr bwMode="auto">
        <a:xfrm>
          <a:off x="26746200" y="3143249"/>
          <a:ext cx="647700" cy="1228725"/>
          <a:chOff x="444" y="189"/>
          <a:chExt cx="59" cy="81"/>
        </a:xfrm>
      </xdr:grpSpPr>
      <xdr:sp macro="" textlink="">
        <xdr:nvSpPr>
          <xdr:cNvPr id="174" name="Line 5">
            <a:extLst>
              <a:ext uri="{FF2B5EF4-FFF2-40B4-BE49-F238E27FC236}">
                <a16:creationId xmlns:a16="http://schemas.microsoft.com/office/drawing/2014/main" id="{5436F7A2-8264-4903-9A20-3F004A58EE9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" name="Line 6">
            <a:extLst>
              <a:ext uri="{FF2B5EF4-FFF2-40B4-BE49-F238E27FC236}">
                <a16:creationId xmlns:a16="http://schemas.microsoft.com/office/drawing/2014/main" id="{2C7E8E03-06F0-491C-B10A-BDCBFA09EE6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57150</xdr:colOff>
      <xdr:row>13</xdr:row>
      <xdr:rowOff>38101</xdr:rowOff>
    </xdr:from>
    <xdr:to>
      <xdr:col>33</xdr:col>
      <xdr:colOff>704850</xdr:colOff>
      <xdr:row>17</xdr:row>
      <xdr:rowOff>133351</xdr:rowOff>
    </xdr:to>
    <xdr:grpSp>
      <xdr:nvGrpSpPr>
        <xdr:cNvPr id="176" name="Group 4">
          <a:extLst>
            <a:ext uri="{FF2B5EF4-FFF2-40B4-BE49-F238E27FC236}">
              <a16:creationId xmlns:a16="http://schemas.microsoft.com/office/drawing/2014/main" id="{BA99614C-5F4E-4E82-BC1D-80F8B81A5938}"/>
            </a:ext>
          </a:extLst>
        </xdr:cNvPr>
        <xdr:cNvGrpSpPr>
          <a:grpSpLocks/>
        </xdr:cNvGrpSpPr>
      </xdr:nvGrpSpPr>
      <xdr:grpSpPr bwMode="auto">
        <a:xfrm>
          <a:off x="28270200" y="2333626"/>
          <a:ext cx="647700" cy="742950"/>
          <a:chOff x="444" y="189"/>
          <a:chExt cx="59" cy="81"/>
        </a:xfrm>
      </xdr:grpSpPr>
      <xdr:sp macro="" textlink="">
        <xdr:nvSpPr>
          <xdr:cNvPr id="177" name="Line 5">
            <a:extLst>
              <a:ext uri="{FF2B5EF4-FFF2-40B4-BE49-F238E27FC236}">
                <a16:creationId xmlns:a16="http://schemas.microsoft.com/office/drawing/2014/main" id="{740CF679-F0B0-417E-BED1-5F9CB163F46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" name="Line 6">
            <a:extLst>
              <a:ext uri="{FF2B5EF4-FFF2-40B4-BE49-F238E27FC236}">
                <a16:creationId xmlns:a16="http://schemas.microsoft.com/office/drawing/2014/main" id="{2694DF48-7796-4458-B0F5-351CDDBCECA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28574</xdr:colOff>
      <xdr:row>22</xdr:row>
      <xdr:rowOff>38101</xdr:rowOff>
    </xdr:from>
    <xdr:to>
      <xdr:col>35</xdr:col>
      <xdr:colOff>723899</xdr:colOff>
      <xdr:row>25</xdr:row>
      <xdr:rowOff>123826</xdr:rowOff>
    </xdr:to>
    <xdr:grpSp>
      <xdr:nvGrpSpPr>
        <xdr:cNvPr id="179" name="Group 4">
          <a:extLst>
            <a:ext uri="{FF2B5EF4-FFF2-40B4-BE49-F238E27FC236}">
              <a16:creationId xmlns:a16="http://schemas.microsoft.com/office/drawing/2014/main" id="{0CDF1DF3-2AE9-468F-A0DD-D940CA0AA688}"/>
            </a:ext>
          </a:extLst>
        </xdr:cNvPr>
        <xdr:cNvGrpSpPr>
          <a:grpSpLocks/>
        </xdr:cNvGrpSpPr>
      </xdr:nvGrpSpPr>
      <xdr:grpSpPr bwMode="auto">
        <a:xfrm>
          <a:off x="29765624" y="3790951"/>
          <a:ext cx="695325" cy="571500"/>
          <a:chOff x="444" y="189"/>
          <a:chExt cx="59" cy="81"/>
        </a:xfrm>
      </xdr:grpSpPr>
      <xdr:sp macro="" textlink="">
        <xdr:nvSpPr>
          <xdr:cNvPr id="180" name="Line 5">
            <a:extLst>
              <a:ext uri="{FF2B5EF4-FFF2-40B4-BE49-F238E27FC236}">
                <a16:creationId xmlns:a16="http://schemas.microsoft.com/office/drawing/2014/main" id="{4BD6372D-1E2B-495C-81E0-DA392DFE9AF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" name="Line 6">
            <a:extLst>
              <a:ext uri="{FF2B5EF4-FFF2-40B4-BE49-F238E27FC236}">
                <a16:creationId xmlns:a16="http://schemas.microsoft.com/office/drawing/2014/main" id="{D781FA02-0C1C-4962-87CB-920EDCE4117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47625</xdr:colOff>
      <xdr:row>22</xdr:row>
      <xdr:rowOff>38100</xdr:rowOff>
    </xdr:from>
    <xdr:to>
      <xdr:col>37</xdr:col>
      <xdr:colOff>742950</xdr:colOff>
      <xdr:row>25</xdr:row>
      <xdr:rowOff>123825</xdr:rowOff>
    </xdr:to>
    <xdr:grpSp>
      <xdr:nvGrpSpPr>
        <xdr:cNvPr id="182" name="Group 4">
          <a:extLst>
            <a:ext uri="{FF2B5EF4-FFF2-40B4-BE49-F238E27FC236}">
              <a16:creationId xmlns:a16="http://schemas.microsoft.com/office/drawing/2014/main" id="{E7441AF7-9D7D-4E4D-82C3-F2CAB30A9019}"/>
            </a:ext>
          </a:extLst>
        </xdr:cNvPr>
        <xdr:cNvGrpSpPr>
          <a:grpSpLocks/>
        </xdr:cNvGrpSpPr>
      </xdr:nvGrpSpPr>
      <xdr:grpSpPr bwMode="auto">
        <a:xfrm>
          <a:off x="31308675" y="3790950"/>
          <a:ext cx="695325" cy="571500"/>
          <a:chOff x="444" y="189"/>
          <a:chExt cx="59" cy="81"/>
        </a:xfrm>
      </xdr:grpSpPr>
      <xdr:sp macro="" textlink="">
        <xdr:nvSpPr>
          <xdr:cNvPr id="183" name="Line 5">
            <a:extLst>
              <a:ext uri="{FF2B5EF4-FFF2-40B4-BE49-F238E27FC236}">
                <a16:creationId xmlns:a16="http://schemas.microsoft.com/office/drawing/2014/main" id="{342BDAE4-339F-4E57-AC6F-F0A1F15B536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" name="Line 6">
            <a:extLst>
              <a:ext uri="{FF2B5EF4-FFF2-40B4-BE49-F238E27FC236}">
                <a16:creationId xmlns:a16="http://schemas.microsoft.com/office/drawing/2014/main" id="{61705808-0693-4B14-9A94-A2D5BC41712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39</xdr:col>
      <xdr:colOff>47625</xdr:colOff>
      <xdr:row>13</xdr:row>
      <xdr:rowOff>38100</xdr:rowOff>
    </xdr:from>
    <xdr:to>
      <xdr:col>39</xdr:col>
      <xdr:colOff>742950</xdr:colOff>
      <xdr:row>17</xdr:row>
      <xdr:rowOff>133350</xdr:rowOff>
    </xdr:to>
    <xdr:grpSp>
      <xdr:nvGrpSpPr>
        <xdr:cNvPr id="185" name="Group 4">
          <a:extLst>
            <a:ext uri="{FF2B5EF4-FFF2-40B4-BE49-F238E27FC236}">
              <a16:creationId xmlns:a16="http://schemas.microsoft.com/office/drawing/2014/main" id="{CDF0F7D7-39ED-48C9-86BD-69A519565516}"/>
            </a:ext>
          </a:extLst>
        </xdr:cNvPr>
        <xdr:cNvGrpSpPr>
          <a:grpSpLocks/>
        </xdr:cNvGrpSpPr>
      </xdr:nvGrpSpPr>
      <xdr:grpSpPr bwMode="auto">
        <a:xfrm>
          <a:off x="32832675" y="2333625"/>
          <a:ext cx="695325" cy="742950"/>
          <a:chOff x="444" y="189"/>
          <a:chExt cx="59" cy="81"/>
        </a:xfrm>
      </xdr:grpSpPr>
      <xdr:sp macro="" textlink="">
        <xdr:nvSpPr>
          <xdr:cNvPr id="186" name="Line 5">
            <a:extLst>
              <a:ext uri="{FF2B5EF4-FFF2-40B4-BE49-F238E27FC236}">
                <a16:creationId xmlns:a16="http://schemas.microsoft.com/office/drawing/2014/main" id="{0FDB6B8C-FE2D-4331-A9F5-82BFD01E87D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" name="Line 6">
            <a:extLst>
              <a:ext uri="{FF2B5EF4-FFF2-40B4-BE49-F238E27FC236}">
                <a16:creationId xmlns:a16="http://schemas.microsoft.com/office/drawing/2014/main" id="{AFC74F8C-2B8E-4920-A039-59B8CFEC79F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41</xdr:col>
      <xdr:colOff>57150</xdr:colOff>
      <xdr:row>22</xdr:row>
      <xdr:rowOff>47625</xdr:rowOff>
    </xdr:from>
    <xdr:to>
      <xdr:col>41</xdr:col>
      <xdr:colOff>752475</xdr:colOff>
      <xdr:row>25</xdr:row>
      <xdr:rowOff>133350</xdr:rowOff>
    </xdr:to>
    <xdr:grpSp>
      <xdr:nvGrpSpPr>
        <xdr:cNvPr id="188" name="Group 4">
          <a:extLst>
            <a:ext uri="{FF2B5EF4-FFF2-40B4-BE49-F238E27FC236}">
              <a16:creationId xmlns:a16="http://schemas.microsoft.com/office/drawing/2014/main" id="{A0E3B7FF-A2CF-41DF-953E-A7D2DF84AF61}"/>
            </a:ext>
          </a:extLst>
        </xdr:cNvPr>
        <xdr:cNvGrpSpPr>
          <a:grpSpLocks/>
        </xdr:cNvGrpSpPr>
      </xdr:nvGrpSpPr>
      <xdr:grpSpPr bwMode="auto">
        <a:xfrm>
          <a:off x="34366200" y="3800475"/>
          <a:ext cx="695325" cy="571500"/>
          <a:chOff x="444" y="189"/>
          <a:chExt cx="59" cy="81"/>
        </a:xfrm>
      </xdr:grpSpPr>
      <xdr:sp macro="" textlink="">
        <xdr:nvSpPr>
          <xdr:cNvPr id="189" name="Line 5">
            <a:extLst>
              <a:ext uri="{FF2B5EF4-FFF2-40B4-BE49-F238E27FC236}">
                <a16:creationId xmlns:a16="http://schemas.microsoft.com/office/drawing/2014/main" id="{F50DCCC9-151D-4366-A6A3-D1460A1634E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" name="Line 6">
            <a:extLst>
              <a:ext uri="{FF2B5EF4-FFF2-40B4-BE49-F238E27FC236}">
                <a16:creationId xmlns:a16="http://schemas.microsoft.com/office/drawing/2014/main" id="{DEE922BB-F789-4236-9313-BFCE0ED28CE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43</xdr:col>
      <xdr:colOff>57150</xdr:colOff>
      <xdr:row>18</xdr:row>
      <xdr:rowOff>38100</xdr:rowOff>
    </xdr:from>
    <xdr:to>
      <xdr:col>43</xdr:col>
      <xdr:colOff>752475</xdr:colOff>
      <xdr:row>25</xdr:row>
      <xdr:rowOff>123825</xdr:rowOff>
    </xdr:to>
    <xdr:grpSp>
      <xdr:nvGrpSpPr>
        <xdr:cNvPr id="191" name="Group 4">
          <a:extLst>
            <a:ext uri="{FF2B5EF4-FFF2-40B4-BE49-F238E27FC236}">
              <a16:creationId xmlns:a16="http://schemas.microsoft.com/office/drawing/2014/main" id="{8971F971-35D4-4997-9E8B-86CDE47CAFB9}"/>
            </a:ext>
          </a:extLst>
        </xdr:cNvPr>
        <xdr:cNvGrpSpPr>
          <a:grpSpLocks/>
        </xdr:cNvGrpSpPr>
      </xdr:nvGrpSpPr>
      <xdr:grpSpPr bwMode="auto">
        <a:xfrm>
          <a:off x="35890200" y="3143250"/>
          <a:ext cx="695325" cy="1219200"/>
          <a:chOff x="444" y="189"/>
          <a:chExt cx="59" cy="81"/>
        </a:xfrm>
      </xdr:grpSpPr>
      <xdr:sp macro="" textlink="">
        <xdr:nvSpPr>
          <xdr:cNvPr id="192" name="Line 5">
            <a:extLst>
              <a:ext uri="{FF2B5EF4-FFF2-40B4-BE49-F238E27FC236}">
                <a16:creationId xmlns:a16="http://schemas.microsoft.com/office/drawing/2014/main" id="{CE1A99C3-3A62-4425-8A69-575F15FEE5B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Line 6">
            <a:extLst>
              <a:ext uri="{FF2B5EF4-FFF2-40B4-BE49-F238E27FC236}">
                <a16:creationId xmlns:a16="http://schemas.microsoft.com/office/drawing/2014/main" id="{35BAB19A-F5EF-431C-90E2-D9BB35717F8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57150</xdr:colOff>
      <xdr:row>13</xdr:row>
      <xdr:rowOff>38100</xdr:rowOff>
    </xdr:from>
    <xdr:to>
      <xdr:col>45</xdr:col>
      <xdr:colOff>752475</xdr:colOff>
      <xdr:row>17</xdr:row>
      <xdr:rowOff>104775</xdr:rowOff>
    </xdr:to>
    <xdr:grpSp>
      <xdr:nvGrpSpPr>
        <xdr:cNvPr id="197" name="Group 4">
          <a:extLst>
            <a:ext uri="{FF2B5EF4-FFF2-40B4-BE49-F238E27FC236}">
              <a16:creationId xmlns:a16="http://schemas.microsoft.com/office/drawing/2014/main" id="{833F9963-4589-4A70-9F3E-71119625D777}"/>
            </a:ext>
          </a:extLst>
        </xdr:cNvPr>
        <xdr:cNvGrpSpPr>
          <a:grpSpLocks/>
        </xdr:cNvGrpSpPr>
      </xdr:nvGrpSpPr>
      <xdr:grpSpPr bwMode="auto">
        <a:xfrm>
          <a:off x="37414200" y="2333625"/>
          <a:ext cx="695325" cy="714375"/>
          <a:chOff x="444" y="189"/>
          <a:chExt cx="59" cy="81"/>
        </a:xfrm>
      </xdr:grpSpPr>
      <xdr:sp macro="" textlink="">
        <xdr:nvSpPr>
          <xdr:cNvPr id="198" name="Line 5">
            <a:extLst>
              <a:ext uri="{FF2B5EF4-FFF2-40B4-BE49-F238E27FC236}">
                <a16:creationId xmlns:a16="http://schemas.microsoft.com/office/drawing/2014/main" id="{E529BAE2-B974-42F0-87D4-ECCE0CBF841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" name="Line 6">
            <a:extLst>
              <a:ext uri="{FF2B5EF4-FFF2-40B4-BE49-F238E27FC236}">
                <a16:creationId xmlns:a16="http://schemas.microsoft.com/office/drawing/2014/main" id="{6DDA8050-1D78-4361-967C-123DCB30FB2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38100</xdr:colOff>
      <xdr:row>22</xdr:row>
      <xdr:rowOff>47625</xdr:rowOff>
    </xdr:from>
    <xdr:to>
      <xdr:col>47</xdr:col>
      <xdr:colOff>733425</xdr:colOff>
      <xdr:row>25</xdr:row>
      <xdr:rowOff>123825</xdr:rowOff>
    </xdr:to>
    <xdr:grpSp>
      <xdr:nvGrpSpPr>
        <xdr:cNvPr id="200" name="Group 4">
          <a:extLst>
            <a:ext uri="{FF2B5EF4-FFF2-40B4-BE49-F238E27FC236}">
              <a16:creationId xmlns:a16="http://schemas.microsoft.com/office/drawing/2014/main" id="{DC3FF200-4C39-43EB-B734-B31F08DA36A6}"/>
            </a:ext>
          </a:extLst>
        </xdr:cNvPr>
        <xdr:cNvGrpSpPr>
          <a:grpSpLocks/>
        </xdr:cNvGrpSpPr>
      </xdr:nvGrpSpPr>
      <xdr:grpSpPr bwMode="auto">
        <a:xfrm>
          <a:off x="38919150" y="3800475"/>
          <a:ext cx="695325" cy="561975"/>
          <a:chOff x="444" y="189"/>
          <a:chExt cx="59" cy="81"/>
        </a:xfrm>
      </xdr:grpSpPr>
      <xdr:sp macro="" textlink="">
        <xdr:nvSpPr>
          <xdr:cNvPr id="201" name="Line 5">
            <a:extLst>
              <a:ext uri="{FF2B5EF4-FFF2-40B4-BE49-F238E27FC236}">
                <a16:creationId xmlns:a16="http://schemas.microsoft.com/office/drawing/2014/main" id="{65E46828-AA41-4851-9A2C-5D95A797414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" name="Line 6">
            <a:extLst>
              <a:ext uri="{FF2B5EF4-FFF2-40B4-BE49-F238E27FC236}">
                <a16:creationId xmlns:a16="http://schemas.microsoft.com/office/drawing/2014/main" id="{F176E507-2092-43C3-A5E1-A6ACB3CDED1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49</xdr:col>
      <xdr:colOff>38100</xdr:colOff>
      <xdr:row>18</xdr:row>
      <xdr:rowOff>47625</xdr:rowOff>
    </xdr:from>
    <xdr:to>
      <xdr:col>49</xdr:col>
      <xdr:colOff>733425</xdr:colOff>
      <xdr:row>25</xdr:row>
      <xdr:rowOff>133350</xdr:rowOff>
    </xdr:to>
    <xdr:grpSp>
      <xdr:nvGrpSpPr>
        <xdr:cNvPr id="203" name="Group 4">
          <a:extLst>
            <a:ext uri="{FF2B5EF4-FFF2-40B4-BE49-F238E27FC236}">
              <a16:creationId xmlns:a16="http://schemas.microsoft.com/office/drawing/2014/main" id="{D72F4D73-FA14-483D-81D6-9B9B5CB35281}"/>
            </a:ext>
          </a:extLst>
        </xdr:cNvPr>
        <xdr:cNvGrpSpPr>
          <a:grpSpLocks/>
        </xdr:cNvGrpSpPr>
      </xdr:nvGrpSpPr>
      <xdr:grpSpPr bwMode="auto">
        <a:xfrm>
          <a:off x="40443150" y="3152775"/>
          <a:ext cx="695325" cy="1219200"/>
          <a:chOff x="444" y="189"/>
          <a:chExt cx="59" cy="81"/>
        </a:xfrm>
      </xdr:grpSpPr>
      <xdr:sp macro="" textlink="">
        <xdr:nvSpPr>
          <xdr:cNvPr id="204" name="Line 5">
            <a:extLst>
              <a:ext uri="{FF2B5EF4-FFF2-40B4-BE49-F238E27FC236}">
                <a16:creationId xmlns:a16="http://schemas.microsoft.com/office/drawing/2014/main" id="{5F25ED0C-1D0E-436A-8B8A-498B7F79FAD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" name="Line 6">
            <a:extLst>
              <a:ext uri="{FF2B5EF4-FFF2-40B4-BE49-F238E27FC236}">
                <a16:creationId xmlns:a16="http://schemas.microsoft.com/office/drawing/2014/main" id="{BD8A4239-64B8-4F85-B288-82CA22BCD43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51</xdr:col>
      <xdr:colOff>38100</xdr:colOff>
      <xdr:row>13</xdr:row>
      <xdr:rowOff>38100</xdr:rowOff>
    </xdr:from>
    <xdr:to>
      <xdr:col>51</xdr:col>
      <xdr:colOff>733425</xdr:colOff>
      <xdr:row>17</xdr:row>
      <xdr:rowOff>133350</xdr:rowOff>
    </xdr:to>
    <xdr:grpSp>
      <xdr:nvGrpSpPr>
        <xdr:cNvPr id="206" name="Group 4">
          <a:extLst>
            <a:ext uri="{FF2B5EF4-FFF2-40B4-BE49-F238E27FC236}">
              <a16:creationId xmlns:a16="http://schemas.microsoft.com/office/drawing/2014/main" id="{1D855859-CF41-4E86-8D3C-BBAE0D5AD129}"/>
            </a:ext>
          </a:extLst>
        </xdr:cNvPr>
        <xdr:cNvGrpSpPr>
          <a:grpSpLocks/>
        </xdr:cNvGrpSpPr>
      </xdr:nvGrpSpPr>
      <xdr:grpSpPr bwMode="auto">
        <a:xfrm>
          <a:off x="41967150" y="2333625"/>
          <a:ext cx="695325" cy="742950"/>
          <a:chOff x="444" y="189"/>
          <a:chExt cx="59" cy="81"/>
        </a:xfrm>
      </xdr:grpSpPr>
      <xdr:sp macro="" textlink="">
        <xdr:nvSpPr>
          <xdr:cNvPr id="207" name="Line 5">
            <a:extLst>
              <a:ext uri="{FF2B5EF4-FFF2-40B4-BE49-F238E27FC236}">
                <a16:creationId xmlns:a16="http://schemas.microsoft.com/office/drawing/2014/main" id="{BF004CA6-C73F-46DF-B908-8031E51398F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" name="Line 6">
            <a:extLst>
              <a:ext uri="{FF2B5EF4-FFF2-40B4-BE49-F238E27FC236}">
                <a16:creationId xmlns:a16="http://schemas.microsoft.com/office/drawing/2014/main" id="{2F3D413E-E93F-4699-87AC-24289AD1423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53</xdr:col>
      <xdr:colOff>47625</xdr:colOff>
      <xdr:row>22</xdr:row>
      <xdr:rowOff>47625</xdr:rowOff>
    </xdr:from>
    <xdr:to>
      <xdr:col>53</xdr:col>
      <xdr:colOff>742950</xdr:colOff>
      <xdr:row>25</xdr:row>
      <xdr:rowOff>133350</xdr:rowOff>
    </xdr:to>
    <xdr:grpSp>
      <xdr:nvGrpSpPr>
        <xdr:cNvPr id="209" name="Group 4">
          <a:extLst>
            <a:ext uri="{FF2B5EF4-FFF2-40B4-BE49-F238E27FC236}">
              <a16:creationId xmlns:a16="http://schemas.microsoft.com/office/drawing/2014/main" id="{0058AAF7-7D2C-4603-BCFB-D78FE8230818}"/>
            </a:ext>
          </a:extLst>
        </xdr:cNvPr>
        <xdr:cNvGrpSpPr>
          <a:grpSpLocks/>
        </xdr:cNvGrpSpPr>
      </xdr:nvGrpSpPr>
      <xdr:grpSpPr bwMode="auto">
        <a:xfrm>
          <a:off x="43500675" y="3800475"/>
          <a:ext cx="695325" cy="571500"/>
          <a:chOff x="444" y="189"/>
          <a:chExt cx="59" cy="81"/>
        </a:xfrm>
      </xdr:grpSpPr>
      <xdr:sp macro="" textlink="">
        <xdr:nvSpPr>
          <xdr:cNvPr id="210" name="Line 5">
            <a:extLst>
              <a:ext uri="{FF2B5EF4-FFF2-40B4-BE49-F238E27FC236}">
                <a16:creationId xmlns:a16="http://schemas.microsoft.com/office/drawing/2014/main" id="{872E709A-21D0-496A-8AA2-F4B4C3215E8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" name="Line 6">
            <a:extLst>
              <a:ext uri="{FF2B5EF4-FFF2-40B4-BE49-F238E27FC236}">
                <a16:creationId xmlns:a16="http://schemas.microsoft.com/office/drawing/2014/main" id="{21CB46B7-8768-445C-BFD1-ADFC87E49E7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55</xdr:col>
      <xdr:colOff>38100</xdr:colOff>
      <xdr:row>18</xdr:row>
      <xdr:rowOff>47624</xdr:rowOff>
    </xdr:from>
    <xdr:to>
      <xdr:col>55</xdr:col>
      <xdr:colOff>733425</xdr:colOff>
      <xdr:row>25</xdr:row>
      <xdr:rowOff>123824</xdr:rowOff>
    </xdr:to>
    <xdr:grpSp>
      <xdr:nvGrpSpPr>
        <xdr:cNvPr id="212" name="Group 4">
          <a:extLst>
            <a:ext uri="{FF2B5EF4-FFF2-40B4-BE49-F238E27FC236}">
              <a16:creationId xmlns:a16="http://schemas.microsoft.com/office/drawing/2014/main" id="{66010560-CBA9-4671-8ED8-F64871C59E05}"/>
            </a:ext>
          </a:extLst>
        </xdr:cNvPr>
        <xdr:cNvGrpSpPr>
          <a:grpSpLocks/>
        </xdr:cNvGrpSpPr>
      </xdr:nvGrpSpPr>
      <xdr:grpSpPr bwMode="auto">
        <a:xfrm>
          <a:off x="45015150" y="3152774"/>
          <a:ext cx="695325" cy="1209675"/>
          <a:chOff x="444" y="189"/>
          <a:chExt cx="59" cy="81"/>
        </a:xfrm>
      </xdr:grpSpPr>
      <xdr:sp macro="" textlink="">
        <xdr:nvSpPr>
          <xdr:cNvPr id="213" name="Line 5">
            <a:extLst>
              <a:ext uri="{FF2B5EF4-FFF2-40B4-BE49-F238E27FC236}">
                <a16:creationId xmlns:a16="http://schemas.microsoft.com/office/drawing/2014/main" id="{DDEF234E-C4F1-4D44-BB9D-4C465EFD0DE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" name="Line 6">
            <a:extLst>
              <a:ext uri="{FF2B5EF4-FFF2-40B4-BE49-F238E27FC236}">
                <a16:creationId xmlns:a16="http://schemas.microsoft.com/office/drawing/2014/main" id="{812AB2A6-2D0D-4CD9-B71B-18D98360D32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38100</xdr:colOff>
      <xdr:row>13</xdr:row>
      <xdr:rowOff>38100</xdr:rowOff>
    </xdr:from>
    <xdr:to>
      <xdr:col>57</xdr:col>
      <xdr:colOff>733425</xdr:colOff>
      <xdr:row>17</xdr:row>
      <xdr:rowOff>123825</xdr:rowOff>
    </xdr:to>
    <xdr:grpSp>
      <xdr:nvGrpSpPr>
        <xdr:cNvPr id="215" name="Group 4">
          <a:extLst>
            <a:ext uri="{FF2B5EF4-FFF2-40B4-BE49-F238E27FC236}">
              <a16:creationId xmlns:a16="http://schemas.microsoft.com/office/drawing/2014/main" id="{72C1C140-D78D-47C8-9C09-22F9C6197E2B}"/>
            </a:ext>
          </a:extLst>
        </xdr:cNvPr>
        <xdr:cNvGrpSpPr>
          <a:grpSpLocks/>
        </xdr:cNvGrpSpPr>
      </xdr:nvGrpSpPr>
      <xdr:grpSpPr bwMode="auto">
        <a:xfrm>
          <a:off x="46539150" y="2333625"/>
          <a:ext cx="695325" cy="733425"/>
          <a:chOff x="444" y="189"/>
          <a:chExt cx="59" cy="81"/>
        </a:xfrm>
      </xdr:grpSpPr>
      <xdr:sp macro="" textlink="">
        <xdr:nvSpPr>
          <xdr:cNvPr id="216" name="Line 5">
            <a:extLst>
              <a:ext uri="{FF2B5EF4-FFF2-40B4-BE49-F238E27FC236}">
                <a16:creationId xmlns:a16="http://schemas.microsoft.com/office/drawing/2014/main" id="{63A7BD0E-2441-4880-B568-C73252A0844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" name="Line 6">
            <a:extLst>
              <a:ext uri="{FF2B5EF4-FFF2-40B4-BE49-F238E27FC236}">
                <a16:creationId xmlns:a16="http://schemas.microsoft.com/office/drawing/2014/main" id="{75DF437C-5746-4748-A84B-332160A405C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59</xdr:col>
      <xdr:colOff>38100</xdr:colOff>
      <xdr:row>22</xdr:row>
      <xdr:rowOff>28576</xdr:rowOff>
    </xdr:from>
    <xdr:to>
      <xdr:col>59</xdr:col>
      <xdr:colOff>733425</xdr:colOff>
      <xdr:row>25</xdr:row>
      <xdr:rowOff>114301</xdr:rowOff>
    </xdr:to>
    <xdr:grpSp>
      <xdr:nvGrpSpPr>
        <xdr:cNvPr id="218" name="Group 4">
          <a:extLst>
            <a:ext uri="{FF2B5EF4-FFF2-40B4-BE49-F238E27FC236}">
              <a16:creationId xmlns:a16="http://schemas.microsoft.com/office/drawing/2014/main" id="{9E9F1BD0-F2EE-4671-9A2C-45F0FE56A4C9}"/>
            </a:ext>
          </a:extLst>
        </xdr:cNvPr>
        <xdr:cNvGrpSpPr>
          <a:grpSpLocks/>
        </xdr:cNvGrpSpPr>
      </xdr:nvGrpSpPr>
      <xdr:grpSpPr bwMode="auto">
        <a:xfrm>
          <a:off x="48063150" y="3781426"/>
          <a:ext cx="695325" cy="571500"/>
          <a:chOff x="444" y="189"/>
          <a:chExt cx="59" cy="81"/>
        </a:xfrm>
      </xdr:grpSpPr>
      <xdr:sp macro="" textlink="">
        <xdr:nvSpPr>
          <xdr:cNvPr id="219" name="Line 5">
            <a:extLst>
              <a:ext uri="{FF2B5EF4-FFF2-40B4-BE49-F238E27FC236}">
                <a16:creationId xmlns:a16="http://schemas.microsoft.com/office/drawing/2014/main" id="{90E5C00F-3629-4420-9305-806C7622B82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" name="Line 6">
            <a:extLst>
              <a:ext uri="{FF2B5EF4-FFF2-40B4-BE49-F238E27FC236}">
                <a16:creationId xmlns:a16="http://schemas.microsoft.com/office/drawing/2014/main" id="{D46BA501-C7F1-4DAC-BC0F-EB3D9EF4934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28575</xdr:colOff>
      <xdr:row>18</xdr:row>
      <xdr:rowOff>38100</xdr:rowOff>
    </xdr:from>
    <xdr:to>
      <xdr:col>61</xdr:col>
      <xdr:colOff>723900</xdr:colOff>
      <xdr:row>25</xdr:row>
      <xdr:rowOff>114300</xdr:rowOff>
    </xdr:to>
    <xdr:grpSp>
      <xdr:nvGrpSpPr>
        <xdr:cNvPr id="221" name="Group 4">
          <a:extLst>
            <a:ext uri="{FF2B5EF4-FFF2-40B4-BE49-F238E27FC236}">
              <a16:creationId xmlns:a16="http://schemas.microsoft.com/office/drawing/2014/main" id="{87B7A4DD-355B-4052-9525-49B03667F92F}"/>
            </a:ext>
          </a:extLst>
        </xdr:cNvPr>
        <xdr:cNvGrpSpPr>
          <a:grpSpLocks/>
        </xdr:cNvGrpSpPr>
      </xdr:nvGrpSpPr>
      <xdr:grpSpPr bwMode="auto">
        <a:xfrm>
          <a:off x="49577625" y="3143250"/>
          <a:ext cx="695325" cy="1209675"/>
          <a:chOff x="444" y="189"/>
          <a:chExt cx="59" cy="81"/>
        </a:xfrm>
      </xdr:grpSpPr>
      <xdr:sp macro="" textlink="">
        <xdr:nvSpPr>
          <xdr:cNvPr id="222" name="Line 5">
            <a:extLst>
              <a:ext uri="{FF2B5EF4-FFF2-40B4-BE49-F238E27FC236}">
                <a16:creationId xmlns:a16="http://schemas.microsoft.com/office/drawing/2014/main" id="{D45DA00F-F783-4F3A-86D1-9120D873965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" name="Line 6">
            <a:extLst>
              <a:ext uri="{FF2B5EF4-FFF2-40B4-BE49-F238E27FC236}">
                <a16:creationId xmlns:a16="http://schemas.microsoft.com/office/drawing/2014/main" id="{E8D3C549-C638-479D-8950-F8E6CCDFEF5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38100</xdr:colOff>
      <xdr:row>13</xdr:row>
      <xdr:rowOff>38100</xdr:rowOff>
    </xdr:from>
    <xdr:to>
      <xdr:col>63</xdr:col>
      <xdr:colOff>733425</xdr:colOff>
      <xdr:row>17</xdr:row>
      <xdr:rowOff>133350</xdr:rowOff>
    </xdr:to>
    <xdr:grpSp>
      <xdr:nvGrpSpPr>
        <xdr:cNvPr id="224" name="Group 4">
          <a:extLst>
            <a:ext uri="{FF2B5EF4-FFF2-40B4-BE49-F238E27FC236}">
              <a16:creationId xmlns:a16="http://schemas.microsoft.com/office/drawing/2014/main" id="{B33F783A-8606-4BA9-A0E6-BE0625885083}"/>
            </a:ext>
          </a:extLst>
        </xdr:cNvPr>
        <xdr:cNvGrpSpPr>
          <a:grpSpLocks/>
        </xdr:cNvGrpSpPr>
      </xdr:nvGrpSpPr>
      <xdr:grpSpPr bwMode="auto">
        <a:xfrm>
          <a:off x="51111150" y="2333625"/>
          <a:ext cx="695325" cy="742950"/>
          <a:chOff x="444" y="189"/>
          <a:chExt cx="59" cy="81"/>
        </a:xfrm>
      </xdr:grpSpPr>
      <xdr:sp macro="" textlink="">
        <xdr:nvSpPr>
          <xdr:cNvPr id="225" name="Line 5">
            <a:extLst>
              <a:ext uri="{FF2B5EF4-FFF2-40B4-BE49-F238E27FC236}">
                <a16:creationId xmlns:a16="http://schemas.microsoft.com/office/drawing/2014/main" id="{4A78E8CE-FE3B-40E3-B358-D5207035E95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" name="Line 6">
            <a:extLst>
              <a:ext uri="{FF2B5EF4-FFF2-40B4-BE49-F238E27FC236}">
                <a16:creationId xmlns:a16="http://schemas.microsoft.com/office/drawing/2014/main" id="{5F232D7E-FBB8-4CBD-8578-90279EE2460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65</xdr:col>
      <xdr:colOff>38100</xdr:colOff>
      <xdr:row>22</xdr:row>
      <xdr:rowOff>57150</xdr:rowOff>
    </xdr:from>
    <xdr:to>
      <xdr:col>65</xdr:col>
      <xdr:colOff>733425</xdr:colOff>
      <xdr:row>25</xdr:row>
      <xdr:rowOff>142875</xdr:rowOff>
    </xdr:to>
    <xdr:grpSp>
      <xdr:nvGrpSpPr>
        <xdr:cNvPr id="227" name="Group 4">
          <a:extLst>
            <a:ext uri="{FF2B5EF4-FFF2-40B4-BE49-F238E27FC236}">
              <a16:creationId xmlns:a16="http://schemas.microsoft.com/office/drawing/2014/main" id="{A55EA882-D33C-4790-BE31-BFCEC916E76B}"/>
            </a:ext>
          </a:extLst>
        </xdr:cNvPr>
        <xdr:cNvGrpSpPr>
          <a:grpSpLocks/>
        </xdr:cNvGrpSpPr>
      </xdr:nvGrpSpPr>
      <xdr:grpSpPr bwMode="auto">
        <a:xfrm>
          <a:off x="52635150" y="3810000"/>
          <a:ext cx="695325" cy="571500"/>
          <a:chOff x="444" y="189"/>
          <a:chExt cx="59" cy="81"/>
        </a:xfrm>
      </xdr:grpSpPr>
      <xdr:sp macro="" textlink="">
        <xdr:nvSpPr>
          <xdr:cNvPr id="228" name="Line 5">
            <a:extLst>
              <a:ext uri="{FF2B5EF4-FFF2-40B4-BE49-F238E27FC236}">
                <a16:creationId xmlns:a16="http://schemas.microsoft.com/office/drawing/2014/main" id="{D64EB258-7086-4D63-9D0C-1D9663F0096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Line 6">
            <a:extLst>
              <a:ext uri="{FF2B5EF4-FFF2-40B4-BE49-F238E27FC236}">
                <a16:creationId xmlns:a16="http://schemas.microsoft.com/office/drawing/2014/main" id="{E3367F76-31B8-4ECE-823E-E4A4656DA15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66</xdr:col>
      <xdr:colOff>38100</xdr:colOff>
      <xdr:row>22</xdr:row>
      <xdr:rowOff>38100</xdr:rowOff>
    </xdr:from>
    <xdr:to>
      <xdr:col>66</xdr:col>
      <xdr:colOff>733425</xdr:colOff>
      <xdr:row>25</xdr:row>
      <xdr:rowOff>123825</xdr:rowOff>
    </xdr:to>
    <xdr:grpSp>
      <xdr:nvGrpSpPr>
        <xdr:cNvPr id="233" name="Group 4">
          <a:extLst>
            <a:ext uri="{FF2B5EF4-FFF2-40B4-BE49-F238E27FC236}">
              <a16:creationId xmlns:a16="http://schemas.microsoft.com/office/drawing/2014/main" id="{801ADBAB-D57A-44E9-ADFF-BAC75EB2E7AD}"/>
            </a:ext>
          </a:extLst>
        </xdr:cNvPr>
        <xdr:cNvGrpSpPr>
          <a:grpSpLocks/>
        </xdr:cNvGrpSpPr>
      </xdr:nvGrpSpPr>
      <xdr:grpSpPr bwMode="auto">
        <a:xfrm>
          <a:off x="53397150" y="3790950"/>
          <a:ext cx="695325" cy="571500"/>
          <a:chOff x="444" y="189"/>
          <a:chExt cx="59" cy="81"/>
        </a:xfrm>
      </xdr:grpSpPr>
      <xdr:sp macro="" textlink="">
        <xdr:nvSpPr>
          <xdr:cNvPr id="234" name="Line 5">
            <a:extLst>
              <a:ext uri="{FF2B5EF4-FFF2-40B4-BE49-F238E27FC236}">
                <a16:creationId xmlns:a16="http://schemas.microsoft.com/office/drawing/2014/main" id="{27158FEF-67CE-4BA5-B9CD-E0316AC6CC9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5" name="Line 6">
            <a:extLst>
              <a:ext uri="{FF2B5EF4-FFF2-40B4-BE49-F238E27FC236}">
                <a16:creationId xmlns:a16="http://schemas.microsoft.com/office/drawing/2014/main" id="{8744B308-BA15-425C-B10E-B2527D22D8A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68</xdr:col>
      <xdr:colOff>38100</xdr:colOff>
      <xdr:row>18</xdr:row>
      <xdr:rowOff>38100</xdr:rowOff>
    </xdr:from>
    <xdr:to>
      <xdr:col>68</xdr:col>
      <xdr:colOff>733425</xdr:colOff>
      <xdr:row>26</xdr:row>
      <xdr:rowOff>0</xdr:rowOff>
    </xdr:to>
    <xdr:grpSp>
      <xdr:nvGrpSpPr>
        <xdr:cNvPr id="236" name="Group 4">
          <a:extLst>
            <a:ext uri="{FF2B5EF4-FFF2-40B4-BE49-F238E27FC236}">
              <a16:creationId xmlns:a16="http://schemas.microsoft.com/office/drawing/2014/main" id="{7F6BCAF0-8E55-484E-9000-CAFA0E488156}"/>
            </a:ext>
          </a:extLst>
        </xdr:cNvPr>
        <xdr:cNvGrpSpPr>
          <a:grpSpLocks/>
        </xdr:cNvGrpSpPr>
      </xdr:nvGrpSpPr>
      <xdr:grpSpPr bwMode="auto">
        <a:xfrm>
          <a:off x="54921150" y="3143250"/>
          <a:ext cx="695325" cy="1257300"/>
          <a:chOff x="444" y="189"/>
          <a:chExt cx="59" cy="81"/>
        </a:xfrm>
      </xdr:grpSpPr>
      <xdr:sp macro="" textlink="">
        <xdr:nvSpPr>
          <xdr:cNvPr id="237" name="Line 5">
            <a:extLst>
              <a:ext uri="{FF2B5EF4-FFF2-40B4-BE49-F238E27FC236}">
                <a16:creationId xmlns:a16="http://schemas.microsoft.com/office/drawing/2014/main" id="{39EEB9F7-6FE9-4613-A566-B5C874CF83C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8" name="Line 6">
            <a:extLst>
              <a:ext uri="{FF2B5EF4-FFF2-40B4-BE49-F238E27FC236}">
                <a16:creationId xmlns:a16="http://schemas.microsoft.com/office/drawing/2014/main" id="{7371BA6A-7208-491C-900E-2B7AA2A4405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70</xdr:col>
      <xdr:colOff>47625</xdr:colOff>
      <xdr:row>13</xdr:row>
      <xdr:rowOff>38100</xdr:rowOff>
    </xdr:from>
    <xdr:to>
      <xdr:col>70</xdr:col>
      <xdr:colOff>695325</xdr:colOff>
      <xdr:row>17</xdr:row>
      <xdr:rowOff>123825</xdr:rowOff>
    </xdr:to>
    <xdr:grpSp>
      <xdr:nvGrpSpPr>
        <xdr:cNvPr id="239" name="Group 4">
          <a:extLst>
            <a:ext uri="{FF2B5EF4-FFF2-40B4-BE49-F238E27FC236}">
              <a16:creationId xmlns:a16="http://schemas.microsoft.com/office/drawing/2014/main" id="{E222498D-6B42-453A-BCE4-2C4F52472171}"/>
            </a:ext>
          </a:extLst>
        </xdr:cNvPr>
        <xdr:cNvGrpSpPr>
          <a:grpSpLocks/>
        </xdr:cNvGrpSpPr>
      </xdr:nvGrpSpPr>
      <xdr:grpSpPr bwMode="auto">
        <a:xfrm>
          <a:off x="56454675" y="2333625"/>
          <a:ext cx="647700" cy="733425"/>
          <a:chOff x="444" y="189"/>
          <a:chExt cx="59" cy="81"/>
        </a:xfrm>
      </xdr:grpSpPr>
      <xdr:sp macro="" textlink="">
        <xdr:nvSpPr>
          <xdr:cNvPr id="240" name="Line 5">
            <a:extLst>
              <a:ext uri="{FF2B5EF4-FFF2-40B4-BE49-F238E27FC236}">
                <a16:creationId xmlns:a16="http://schemas.microsoft.com/office/drawing/2014/main" id="{6B6AC772-DC66-4DE5-AFD2-3E8BB8822EB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" name="Line 6">
            <a:extLst>
              <a:ext uri="{FF2B5EF4-FFF2-40B4-BE49-F238E27FC236}">
                <a16:creationId xmlns:a16="http://schemas.microsoft.com/office/drawing/2014/main" id="{5739F5BC-0FAB-4D55-ACD7-B43860CCE25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47625</xdr:colOff>
      <xdr:row>22</xdr:row>
      <xdr:rowOff>47626</xdr:rowOff>
    </xdr:from>
    <xdr:to>
      <xdr:col>72</xdr:col>
      <xdr:colOff>695325</xdr:colOff>
      <xdr:row>25</xdr:row>
      <xdr:rowOff>133351</xdr:rowOff>
    </xdr:to>
    <xdr:grpSp>
      <xdr:nvGrpSpPr>
        <xdr:cNvPr id="242" name="Group 4">
          <a:extLst>
            <a:ext uri="{FF2B5EF4-FFF2-40B4-BE49-F238E27FC236}">
              <a16:creationId xmlns:a16="http://schemas.microsoft.com/office/drawing/2014/main" id="{6FAA5745-AA3D-47A0-B6EB-24BF10CBA7F9}"/>
            </a:ext>
          </a:extLst>
        </xdr:cNvPr>
        <xdr:cNvGrpSpPr>
          <a:grpSpLocks/>
        </xdr:cNvGrpSpPr>
      </xdr:nvGrpSpPr>
      <xdr:grpSpPr bwMode="auto">
        <a:xfrm>
          <a:off x="57978675" y="3800476"/>
          <a:ext cx="647700" cy="571500"/>
          <a:chOff x="444" y="189"/>
          <a:chExt cx="59" cy="81"/>
        </a:xfrm>
      </xdr:grpSpPr>
      <xdr:sp macro="" textlink="">
        <xdr:nvSpPr>
          <xdr:cNvPr id="243" name="Line 5">
            <a:extLst>
              <a:ext uri="{FF2B5EF4-FFF2-40B4-BE49-F238E27FC236}">
                <a16:creationId xmlns:a16="http://schemas.microsoft.com/office/drawing/2014/main" id="{2113486F-317F-4475-B52F-DD29EDF1AC7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4" name="Line 6">
            <a:extLst>
              <a:ext uri="{FF2B5EF4-FFF2-40B4-BE49-F238E27FC236}">
                <a16:creationId xmlns:a16="http://schemas.microsoft.com/office/drawing/2014/main" id="{90377E91-0AE2-42C5-89A0-E79BCA43440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47625</xdr:colOff>
      <xdr:row>18</xdr:row>
      <xdr:rowOff>57149</xdr:rowOff>
    </xdr:from>
    <xdr:to>
      <xdr:col>74</xdr:col>
      <xdr:colOff>695325</xdr:colOff>
      <xdr:row>25</xdr:row>
      <xdr:rowOff>114299</xdr:rowOff>
    </xdr:to>
    <xdr:grpSp>
      <xdr:nvGrpSpPr>
        <xdr:cNvPr id="248" name="Group 4">
          <a:extLst>
            <a:ext uri="{FF2B5EF4-FFF2-40B4-BE49-F238E27FC236}">
              <a16:creationId xmlns:a16="http://schemas.microsoft.com/office/drawing/2014/main" id="{62637807-25BF-4672-8773-27CF5C29A8EA}"/>
            </a:ext>
          </a:extLst>
        </xdr:cNvPr>
        <xdr:cNvGrpSpPr>
          <a:grpSpLocks/>
        </xdr:cNvGrpSpPr>
      </xdr:nvGrpSpPr>
      <xdr:grpSpPr bwMode="auto">
        <a:xfrm>
          <a:off x="59502675" y="3162299"/>
          <a:ext cx="647700" cy="1190625"/>
          <a:chOff x="444" y="189"/>
          <a:chExt cx="59" cy="81"/>
        </a:xfrm>
      </xdr:grpSpPr>
      <xdr:sp macro="" textlink="">
        <xdr:nvSpPr>
          <xdr:cNvPr id="249" name="Line 5">
            <a:extLst>
              <a:ext uri="{FF2B5EF4-FFF2-40B4-BE49-F238E27FC236}">
                <a16:creationId xmlns:a16="http://schemas.microsoft.com/office/drawing/2014/main" id="{EF9ED5A6-BEA8-40A4-978A-D4AD5D493DC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0" name="Line 6">
            <a:extLst>
              <a:ext uri="{FF2B5EF4-FFF2-40B4-BE49-F238E27FC236}">
                <a16:creationId xmlns:a16="http://schemas.microsoft.com/office/drawing/2014/main" id="{637E9BF0-BC3B-44AA-B6CE-5DE7F2119B2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38100</xdr:colOff>
      <xdr:row>13</xdr:row>
      <xdr:rowOff>28575</xdr:rowOff>
    </xdr:from>
    <xdr:to>
      <xdr:col>76</xdr:col>
      <xdr:colOff>685800</xdr:colOff>
      <xdr:row>17</xdr:row>
      <xdr:rowOff>123825</xdr:rowOff>
    </xdr:to>
    <xdr:grpSp>
      <xdr:nvGrpSpPr>
        <xdr:cNvPr id="251" name="Group 4">
          <a:extLst>
            <a:ext uri="{FF2B5EF4-FFF2-40B4-BE49-F238E27FC236}">
              <a16:creationId xmlns:a16="http://schemas.microsoft.com/office/drawing/2014/main" id="{74919CE2-D8D7-4F7D-929D-2DB63D5B1617}"/>
            </a:ext>
          </a:extLst>
        </xdr:cNvPr>
        <xdr:cNvGrpSpPr>
          <a:grpSpLocks/>
        </xdr:cNvGrpSpPr>
      </xdr:nvGrpSpPr>
      <xdr:grpSpPr bwMode="auto">
        <a:xfrm>
          <a:off x="61017150" y="2324100"/>
          <a:ext cx="647700" cy="742950"/>
          <a:chOff x="444" y="189"/>
          <a:chExt cx="59" cy="81"/>
        </a:xfrm>
      </xdr:grpSpPr>
      <xdr:sp macro="" textlink="">
        <xdr:nvSpPr>
          <xdr:cNvPr id="252" name="Line 5">
            <a:extLst>
              <a:ext uri="{FF2B5EF4-FFF2-40B4-BE49-F238E27FC236}">
                <a16:creationId xmlns:a16="http://schemas.microsoft.com/office/drawing/2014/main" id="{E6A28276-C3F9-4253-A576-9EEAC1252CA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" name="Line 6">
            <a:extLst>
              <a:ext uri="{FF2B5EF4-FFF2-40B4-BE49-F238E27FC236}">
                <a16:creationId xmlns:a16="http://schemas.microsoft.com/office/drawing/2014/main" id="{8CA640C3-0488-40FD-BB60-70EA7451D7B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78</xdr:col>
      <xdr:colOff>38100</xdr:colOff>
      <xdr:row>22</xdr:row>
      <xdr:rowOff>47625</xdr:rowOff>
    </xdr:from>
    <xdr:to>
      <xdr:col>78</xdr:col>
      <xdr:colOff>685800</xdr:colOff>
      <xdr:row>25</xdr:row>
      <xdr:rowOff>142875</xdr:rowOff>
    </xdr:to>
    <xdr:grpSp>
      <xdr:nvGrpSpPr>
        <xdr:cNvPr id="254" name="Group 4">
          <a:extLst>
            <a:ext uri="{FF2B5EF4-FFF2-40B4-BE49-F238E27FC236}">
              <a16:creationId xmlns:a16="http://schemas.microsoft.com/office/drawing/2014/main" id="{9E402CD6-BBD0-4117-81EB-905C047AEC41}"/>
            </a:ext>
          </a:extLst>
        </xdr:cNvPr>
        <xdr:cNvGrpSpPr>
          <a:grpSpLocks/>
        </xdr:cNvGrpSpPr>
      </xdr:nvGrpSpPr>
      <xdr:grpSpPr bwMode="auto">
        <a:xfrm>
          <a:off x="62541150" y="3800475"/>
          <a:ext cx="647700" cy="581025"/>
          <a:chOff x="444" y="189"/>
          <a:chExt cx="59" cy="81"/>
        </a:xfrm>
      </xdr:grpSpPr>
      <xdr:sp macro="" textlink="">
        <xdr:nvSpPr>
          <xdr:cNvPr id="255" name="Line 5">
            <a:extLst>
              <a:ext uri="{FF2B5EF4-FFF2-40B4-BE49-F238E27FC236}">
                <a16:creationId xmlns:a16="http://schemas.microsoft.com/office/drawing/2014/main" id="{01F2A4BD-BEC3-4BD7-AFA9-911929F2454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6" name="Line 6">
            <a:extLst>
              <a:ext uri="{FF2B5EF4-FFF2-40B4-BE49-F238E27FC236}">
                <a16:creationId xmlns:a16="http://schemas.microsoft.com/office/drawing/2014/main" id="{5F43416A-B3EC-42C5-B750-621D2B03C3F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80</xdr:col>
      <xdr:colOff>57150</xdr:colOff>
      <xdr:row>18</xdr:row>
      <xdr:rowOff>47624</xdr:rowOff>
    </xdr:from>
    <xdr:to>
      <xdr:col>80</xdr:col>
      <xdr:colOff>704850</xdr:colOff>
      <xdr:row>25</xdr:row>
      <xdr:rowOff>104774</xdr:rowOff>
    </xdr:to>
    <xdr:grpSp>
      <xdr:nvGrpSpPr>
        <xdr:cNvPr id="257" name="Group 4">
          <a:extLst>
            <a:ext uri="{FF2B5EF4-FFF2-40B4-BE49-F238E27FC236}">
              <a16:creationId xmlns:a16="http://schemas.microsoft.com/office/drawing/2014/main" id="{25A6C4B7-09CF-4053-BFA5-D4D096C8CA6B}"/>
            </a:ext>
          </a:extLst>
        </xdr:cNvPr>
        <xdr:cNvGrpSpPr>
          <a:grpSpLocks/>
        </xdr:cNvGrpSpPr>
      </xdr:nvGrpSpPr>
      <xdr:grpSpPr bwMode="auto">
        <a:xfrm>
          <a:off x="64084200" y="3152774"/>
          <a:ext cx="647700" cy="1190625"/>
          <a:chOff x="444" y="189"/>
          <a:chExt cx="59" cy="81"/>
        </a:xfrm>
      </xdr:grpSpPr>
      <xdr:sp macro="" textlink="">
        <xdr:nvSpPr>
          <xdr:cNvPr id="258" name="Line 5">
            <a:extLst>
              <a:ext uri="{FF2B5EF4-FFF2-40B4-BE49-F238E27FC236}">
                <a16:creationId xmlns:a16="http://schemas.microsoft.com/office/drawing/2014/main" id="{5D6040B4-30FF-46C6-8198-B5ED7CEC795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" name="Line 6">
            <a:extLst>
              <a:ext uri="{FF2B5EF4-FFF2-40B4-BE49-F238E27FC236}">
                <a16:creationId xmlns:a16="http://schemas.microsoft.com/office/drawing/2014/main" id="{75E73932-9264-4DF2-AC97-B15664472BE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82</xdr:col>
      <xdr:colOff>76200</xdr:colOff>
      <xdr:row>13</xdr:row>
      <xdr:rowOff>47625</xdr:rowOff>
    </xdr:from>
    <xdr:to>
      <xdr:col>82</xdr:col>
      <xdr:colOff>723900</xdr:colOff>
      <xdr:row>17</xdr:row>
      <xdr:rowOff>123825</xdr:rowOff>
    </xdr:to>
    <xdr:grpSp>
      <xdr:nvGrpSpPr>
        <xdr:cNvPr id="260" name="Group 4">
          <a:extLst>
            <a:ext uri="{FF2B5EF4-FFF2-40B4-BE49-F238E27FC236}">
              <a16:creationId xmlns:a16="http://schemas.microsoft.com/office/drawing/2014/main" id="{06DEF12D-6A51-4262-B96C-BAE676BEC4E6}"/>
            </a:ext>
          </a:extLst>
        </xdr:cNvPr>
        <xdr:cNvGrpSpPr>
          <a:grpSpLocks/>
        </xdr:cNvGrpSpPr>
      </xdr:nvGrpSpPr>
      <xdr:grpSpPr bwMode="auto">
        <a:xfrm>
          <a:off x="65627250" y="2343150"/>
          <a:ext cx="647700" cy="723900"/>
          <a:chOff x="444" y="189"/>
          <a:chExt cx="59" cy="81"/>
        </a:xfrm>
      </xdr:grpSpPr>
      <xdr:sp macro="" textlink="">
        <xdr:nvSpPr>
          <xdr:cNvPr id="261" name="Line 5">
            <a:extLst>
              <a:ext uri="{FF2B5EF4-FFF2-40B4-BE49-F238E27FC236}">
                <a16:creationId xmlns:a16="http://schemas.microsoft.com/office/drawing/2014/main" id="{9CE22C79-4877-441F-BECA-A4D7D4B9CE4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2" name="Line 6">
            <a:extLst>
              <a:ext uri="{FF2B5EF4-FFF2-40B4-BE49-F238E27FC236}">
                <a16:creationId xmlns:a16="http://schemas.microsoft.com/office/drawing/2014/main" id="{EFBA3833-4226-4438-99CF-6BD3350918E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85</xdr:col>
      <xdr:colOff>66675</xdr:colOff>
      <xdr:row>22</xdr:row>
      <xdr:rowOff>47625</xdr:rowOff>
    </xdr:from>
    <xdr:to>
      <xdr:col>85</xdr:col>
      <xdr:colOff>714375</xdr:colOff>
      <xdr:row>25</xdr:row>
      <xdr:rowOff>123825</xdr:rowOff>
    </xdr:to>
    <xdr:grpSp>
      <xdr:nvGrpSpPr>
        <xdr:cNvPr id="263" name="Group 4">
          <a:extLst>
            <a:ext uri="{FF2B5EF4-FFF2-40B4-BE49-F238E27FC236}">
              <a16:creationId xmlns:a16="http://schemas.microsoft.com/office/drawing/2014/main" id="{CD933096-9335-43A6-8592-86EA69C8A603}"/>
            </a:ext>
          </a:extLst>
        </xdr:cNvPr>
        <xdr:cNvGrpSpPr>
          <a:grpSpLocks/>
        </xdr:cNvGrpSpPr>
      </xdr:nvGrpSpPr>
      <xdr:grpSpPr bwMode="auto">
        <a:xfrm>
          <a:off x="67903725" y="3800475"/>
          <a:ext cx="647700" cy="561975"/>
          <a:chOff x="444" y="189"/>
          <a:chExt cx="59" cy="81"/>
        </a:xfrm>
      </xdr:grpSpPr>
      <xdr:sp macro="" textlink="">
        <xdr:nvSpPr>
          <xdr:cNvPr id="264" name="Line 5">
            <a:extLst>
              <a:ext uri="{FF2B5EF4-FFF2-40B4-BE49-F238E27FC236}">
                <a16:creationId xmlns:a16="http://schemas.microsoft.com/office/drawing/2014/main" id="{321DEADD-CE2E-4BC3-849B-4065663ACF7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5" name="Line 6">
            <a:extLst>
              <a:ext uri="{FF2B5EF4-FFF2-40B4-BE49-F238E27FC236}">
                <a16:creationId xmlns:a16="http://schemas.microsoft.com/office/drawing/2014/main" id="{2569FC91-929A-419E-8FB9-792D49C8FF8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87</xdr:col>
      <xdr:colOff>47625</xdr:colOff>
      <xdr:row>18</xdr:row>
      <xdr:rowOff>38100</xdr:rowOff>
    </xdr:from>
    <xdr:to>
      <xdr:col>87</xdr:col>
      <xdr:colOff>695325</xdr:colOff>
      <xdr:row>25</xdr:row>
      <xdr:rowOff>104775</xdr:rowOff>
    </xdr:to>
    <xdr:grpSp>
      <xdr:nvGrpSpPr>
        <xdr:cNvPr id="266" name="Group 4">
          <a:extLst>
            <a:ext uri="{FF2B5EF4-FFF2-40B4-BE49-F238E27FC236}">
              <a16:creationId xmlns:a16="http://schemas.microsoft.com/office/drawing/2014/main" id="{9825A281-CBC1-4B6A-A7F9-42BA18175365}"/>
            </a:ext>
          </a:extLst>
        </xdr:cNvPr>
        <xdr:cNvGrpSpPr>
          <a:grpSpLocks/>
        </xdr:cNvGrpSpPr>
      </xdr:nvGrpSpPr>
      <xdr:grpSpPr bwMode="auto">
        <a:xfrm>
          <a:off x="69408675" y="3143250"/>
          <a:ext cx="647700" cy="1200150"/>
          <a:chOff x="444" y="189"/>
          <a:chExt cx="59" cy="81"/>
        </a:xfrm>
      </xdr:grpSpPr>
      <xdr:sp macro="" textlink="">
        <xdr:nvSpPr>
          <xdr:cNvPr id="267" name="Line 5">
            <a:extLst>
              <a:ext uri="{FF2B5EF4-FFF2-40B4-BE49-F238E27FC236}">
                <a16:creationId xmlns:a16="http://schemas.microsoft.com/office/drawing/2014/main" id="{27BA5396-52C6-4506-82DB-241461A2B25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8" name="Line 6">
            <a:extLst>
              <a:ext uri="{FF2B5EF4-FFF2-40B4-BE49-F238E27FC236}">
                <a16:creationId xmlns:a16="http://schemas.microsoft.com/office/drawing/2014/main" id="{B68E6216-9339-46EC-AA34-4FCB3948035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89</xdr:col>
      <xdr:colOff>76200</xdr:colOff>
      <xdr:row>13</xdr:row>
      <xdr:rowOff>47625</xdr:rowOff>
    </xdr:from>
    <xdr:to>
      <xdr:col>89</xdr:col>
      <xdr:colOff>723900</xdr:colOff>
      <xdr:row>17</xdr:row>
      <xdr:rowOff>123825</xdr:rowOff>
    </xdr:to>
    <xdr:grpSp>
      <xdr:nvGrpSpPr>
        <xdr:cNvPr id="269" name="Group 4">
          <a:extLst>
            <a:ext uri="{FF2B5EF4-FFF2-40B4-BE49-F238E27FC236}">
              <a16:creationId xmlns:a16="http://schemas.microsoft.com/office/drawing/2014/main" id="{A3E19951-0F3F-4ECF-BA23-4DA4FBA1594A}"/>
            </a:ext>
          </a:extLst>
        </xdr:cNvPr>
        <xdr:cNvGrpSpPr>
          <a:grpSpLocks/>
        </xdr:cNvGrpSpPr>
      </xdr:nvGrpSpPr>
      <xdr:grpSpPr bwMode="auto">
        <a:xfrm>
          <a:off x="70961250" y="2343150"/>
          <a:ext cx="647700" cy="723900"/>
          <a:chOff x="444" y="189"/>
          <a:chExt cx="59" cy="81"/>
        </a:xfrm>
      </xdr:grpSpPr>
      <xdr:sp macro="" textlink="">
        <xdr:nvSpPr>
          <xdr:cNvPr id="270" name="Line 5">
            <a:extLst>
              <a:ext uri="{FF2B5EF4-FFF2-40B4-BE49-F238E27FC236}">
                <a16:creationId xmlns:a16="http://schemas.microsoft.com/office/drawing/2014/main" id="{9305A557-D84F-4E3E-9B9A-DB15E9D7106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1" name="Line 6">
            <a:extLst>
              <a:ext uri="{FF2B5EF4-FFF2-40B4-BE49-F238E27FC236}">
                <a16:creationId xmlns:a16="http://schemas.microsoft.com/office/drawing/2014/main" id="{3E57F35E-7734-442C-94D8-7D310DB6D17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91</xdr:col>
      <xdr:colOff>57150</xdr:colOff>
      <xdr:row>22</xdr:row>
      <xdr:rowOff>57150</xdr:rowOff>
    </xdr:from>
    <xdr:to>
      <xdr:col>91</xdr:col>
      <xdr:colOff>704850</xdr:colOff>
      <xdr:row>25</xdr:row>
      <xdr:rowOff>133350</xdr:rowOff>
    </xdr:to>
    <xdr:grpSp>
      <xdr:nvGrpSpPr>
        <xdr:cNvPr id="275" name="Group 4">
          <a:extLst>
            <a:ext uri="{FF2B5EF4-FFF2-40B4-BE49-F238E27FC236}">
              <a16:creationId xmlns:a16="http://schemas.microsoft.com/office/drawing/2014/main" id="{42436AA2-6444-4120-B053-F6A36245495C}"/>
            </a:ext>
          </a:extLst>
        </xdr:cNvPr>
        <xdr:cNvGrpSpPr>
          <a:grpSpLocks/>
        </xdr:cNvGrpSpPr>
      </xdr:nvGrpSpPr>
      <xdr:grpSpPr bwMode="auto">
        <a:xfrm>
          <a:off x="72466200" y="3810000"/>
          <a:ext cx="647700" cy="561975"/>
          <a:chOff x="444" y="189"/>
          <a:chExt cx="59" cy="81"/>
        </a:xfrm>
      </xdr:grpSpPr>
      <xdr:sp macro="" textlink="">
        <xdr:nvSpPr>
          <xdr:cNvPr id="276" name="Line 5">
            <a:extLst>
              <a:ext uri="{FF2B5EF4-FFF2-40B4-BE49-F238E27FC236}">
                <a16:creationId xmlns:a16="http://schemas.microsoft.com/office/drawing/2014/main" id="{74BD0A7F-519F-4F1C-B5BC-E30E8F9C901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Line 6">
            <a:extLst>
              <a:ext uri="{FF2B5EF4-FFF2-40B4-BE49-F238E27FC236}">
                <a16:creationId xmlns:a16="http://schemas.microsoft.com/office/drawing/2014/main" id="{416C3063-8CFB-4F35-8ABC-A378C1DFD56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93</xdr:col>
      <xdr:colOff>47625</xdr:colOff>
      <xdr:row>18</xdr:row>
      <xdr:rowOff>38100</xdr:rowOff>
    </xdr:from>
    <xdr:to>
      <xdr:col>93</xdr:col>
      <xdr:colOff>695325</xdr:colOff>
      <xdr:row>25</xdr:row>
      <xdr:rowOff>142875</xdr:rowOff>
    </xdr:to>
    <xdr:grpSp>
      <xdr:nvGrpSpPr>
        <xdr:cNvPr id="278" name="Group 4">
          <a:extLst>
            <a:ext uri="{FF2B5EF4-FFF2-40B4-BE49-F238E27FC236}">
              <a16:creationId xmlns:a16="http://schemas.microsoft.com/office/drawing/2014/main" id="{3DD471C0-3D88-45B3-B8F8-7891425B774E}"/>
            </a:ext>
          </a:extLst>
        </xdr:cNvPr>
        <xdr:cNvGrpSpPr>
          <a:grpSpLocks/>
        </xdr:cNvGrpSpPr>
      </xdr:nvGrpSpPr>
      <xdr:grpSpPr bwMode="auto">
        <a:xfrm>
          <a:off x="73980675" y="3143250"/>
          <a:ext cx="647700" cy="1238250"/>
          <a:chOff x="444" y="189"/>
          <a:chExt cx="59" cy="81"/>
        </a:xfrm>
      </xdr:grpSpPr>
      <xdr:sp macro="" textlink="">
        <xdr:nvSpPr>
          <xdr:cNvPr id="279" name="Line 5">
            <a:extLst>
              <a:ext uri="{FF2B5EF4-FFF2-40B4-BE49-F238E27FC236}">
                <a16:creationId xmlns:a16="http://schemas.microsoft.com/office/drawing/2014/main" id="{0F49E3A6-6EE9-4632-806A-F316B1B1E9E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0" name="Line 6">
            <a:extLst>
              <a:ext uri="{FF2B5EF4-FFF2-40B4-BE49-F238E27FC236}">
                <a16:creationId xmlns:a16="http://schemas.microsoft.com/office/drawing/2014/main" id="{9D533F13-7739-4703-A72C-8A6BCA34F1E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95</xdr:col>
      <xdr:colOff>57150</xdr:colOff>
      <xdr:row>13</xdr:row>
      <xdr:rowOff>47625</xdr:rowOff>
    </xdr:from>
    <xdr:to>
      <xdr:col>95</xdr:col>
      <xdr:colOff>704850</xdr:colOff>
      <xdr:row>17</xdr:row>
      <xdr:rowOff>114300</xdr:rowOff>
    </xdr:to>
    <xdr:grpSp>
      <xdr:nvGrpSpPr>
        <xdr:cNvPr id="281" name="Group 4">
          <a:extLst>
            <a:ext uri="{FF2B5EF4-FFF2-40B4-BE49-F238E27FC236}">
              <a16:creationId xmlns:a16="http://schemas.microsoft.com/office/drawing/2014/main" id="{895EEF65-6010-494F-9430-7E683FC651B4}"/>
            </a:ext>
          </a:extLst>
        </xdr:cNvPr>
        <xdr:cNvGrpSpPr>
          <a:grpSpLocks/>
        </xdr:cNvGrpSpPr>
      </xdr:nvGrpSpPr>
      <xdr:grpSpPr bwMode="auto">
        <a:xfrm>
          <a:off x="75514200" y="2343150"/>
          <a:ext cx="647700" cy="714375"/>
          <a:chOff x="444" y="189"/>
          <a:chExt cx="59" cy="81"/>
        </a:xfrm>
      </xdr:grpSpPr>
      <xdr:sp macro="" textlink="">
        <xdr:nvSpPr>
          <xdr:cNvPr id="282" name="Line 5">
            <a:extLst>
              <a:ext uri="{FF2B5EF4-FFF2-40B4-BE49-F238E27FC236}">
                <a16:creationId xmlns:a16="http://schemas.microsoft.com/office/drawing/2014/main" id="{AF8D81F3-D522-4B58-93C3-70DCA481557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3" name="Line 6">
            <a:extLst>
              <a:ext uri="{FF2B5EF4-FFF2-40B4-BE49-F238E27FC236}">
                <a16:creationId xmlns:a16="http://schemas.microsoft.com/office/drawing/2014/main" id="{2CD0016D-CA46-4AB7-89E5-2BD66FC4AF3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97</xdr:col>
      <xdr:colOff>57150</xdr:colOff>
      <xdr:row>18</xdr:row>
      <xdr:rowOff>28575</xdr:rowOff>
    </xdr:from>
    <xdr:to>
      <xdr:col>97</xdr:col>
      <xdr:colOff>704850</xdr:colOff>
      <xdr:row>25</xdr:row>
      <xdr:rowOff>142875</xdr:rowOff>
    </xdr:to>
    <xdr:grpSp>
      <xdr:nvGrpSpPr>
        <xdr:cNvPr id="287" name="Group 4">
          <a:extLst>
            <a:ext uri="{FF2B5EF4-FFF2-40B4-BE49-F238E27FC236}">
              <a16:creationId xmlns:a16="http://schemas.microsoft.com/office/drawing/2014/main" id="{C9340B50-197E-4A84-9943-6EC9CD641225}"/>
            </a:ext>
          </a:extLst>
        </xdr:cNvPr>
        <xdr:cNvGrpSpPr>
          <a:grpSpLocks/>
        </xdr:cNvGrpSpPr>
      </xdr:nvGrpSpPr>
      <xdr:grpSpPr bwMode="auto">
        <a:xfrm>
          <a:off x="77038200" y="3133725"/>
          <a:ext cx="647700" cy="1247775"/>
          <a:chOff x="444" y="189"/>
          <a:chExt cx="59" cy="81"/>
        </a:xfrm>
      </xdr:grpSpPr>
      <xdr:sp macro="" textlink="">
        <xdr:nvSpPr>
          <xdr:cNvPr id="288" name="Line 5">
            <a:extLst>
              <a:ext uri="{FF2B5EF4-FFF2-40B4-BE49-F238E27FC236}">
                <a16:creationId xmlns:a16="http://schemas.microsoft.com/office/drawing/2014/main" id="{2B8BA427-FCB0-458B-83F8-2EF295869C5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Line 6">
            <a:extLst>
              <a:ext uri="{FF2B5EF4-FFF2-40B4-BE49-F238E27FC236}">
                <a16:creationId xmlns:a16="http://schemas.microsoft.com/office/drawing/2014/main" id="{75EE9CB6-E534-40DC-9360-BF3A4B0AE0F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99</xdr:col>
      <xdr:colOff>28575</xdr:colOff>
      <xdr:row>18</xdr:row>
      <xdr:rowOff>19050</xdr:rowOff>
    </xdr:from>
    <xdr:to>
      <xdr:col>99</xdr:col>
      <xdr:colOff>676275</xdr:colOff>
      <xdr:row>25</xdr:row>
      <xdr:rowOff>133350</xdr:rowOff>
    </xdr:to>
    <xdr:grpSp>
      <xdr:nvGrpSpPr>
        <xdr:cNvPr id="290" name="Group 4">
          <a:extLst>
            <a:ext uri="{FF2B5EF4-FFF2-40B4-BE49-F238E27FC236}">
              <a16:creationId xmlns:a16="http://schemas.microsoft.com/office/drawing/2014/main" id="{630285EB-BAF1-4954-B72A-4F2976C476D0}"/>
            </a:ext>
          </a:extLst>
        </xdr:cNvPr>
        <xdr:cNvGrpSpPr>
          <a:grpSpLocks/>
        </xdr:cNvGrpSpPr>
      </xdr:nvGrpSpPr>
      <xdr:grpSpPr bwMode="auto">
        <a:xfrm>
          <a:off x="78533625" y="3124200"/>
          <a:ext cx="647700" cy="1247775"/>
          <a:chOff x="444" y="189"/>
          <a:chExt cx="59" cy="81"/>
        </a:xfrm>
      </xdr:grpSpPr>
      <xdr:sp macro="" textlink="">
        <xdr:nvSpPr>
          <xdr:cNvPr id="291" name="Line 5">
            <a:extLst>
              <a:ext uri="{FF2B5EF4-FFF2-40B4-BE49-F238E27FC236}">
                <a16:creationId xmlns:a16="http://schemas.microsoft.com/office/drawing/2014/main" id="{428498D6-6386-4A1D-A4A3-F33C56D1123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Line 6">
            <a:extLst>
              <a:ext uri="{FF2B5EF4-FFF2-40B4-BE49-F238E27FC236}">
                <a16:creationId xmlns:a16="http://schemas.microsoft.com/office/drawing/2014/main" id="{13C0EC2C-6994-4132-92BE-9266C75D602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54768</xdr:colOff>
      <xdr:row>21</xdr:row>
      <xdr:rowOff>57150</xdr:rowOff>
    </xdr:from>
    <xdr:to>
      <xdr:col>4</xdr:col>
      <xdr:colOff>714375</xdr:colOff>
      <xdr:row>26</xdr:row>
      <xdr:rowOff>152400</xdr:rowOff>
    </xdr:to>
    <xdr:grpSp>
      <xdr:nvGrpSpPr>
        <xdr:cNvPr id="107" name="Gruppieren 106">
          <a:extLst>
            <a:ext uri="{FF2B5EF4-FFF2-40B4-BE49-F238E27FC236}">
              <a16:creationId xmlns:a16="http://schemas.microsoft.com/office/drawing/2014/main" id="{CEB1ADF0-DF5B-4B55-92C8-CF2172726CDA}"/>
            </a:ext>
          </a:extLst>
        </xdr:cNvPr>
        <xdr:cNvGrpSpPr/>
      </xdr:nvGrpSpPr>
      <xdr:grpSpPr>
        <a:xfrm>
          <a:off x="5703093" y="4476750"/>
          <a:ext cx="659607" cy="1047750"/>
          <a:chOff x="14228883" y="9576288"/>
          <a:chExt cx="613077" cy="227135"/>
        </a:xfrm>
      </xdr:grpSpPr>
      <xdr:cxnSp macro="">
        <xdr:nvCxnSpPr>
          <xdr:cNvPr id="108" name="Gerade Verbindung 173">
            <a:extLst>
              <a:ext uri="{FF2B5EF4-FFF2-40B4-BE49-F238E27FC236}">
                <a16:creationId xmlns:a16="http://schemas.microsoft.com/office/drawing/2014/main" id="{2FC4A5EF-0CC7-4A05-8B40-6D580DA116C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Gerade Verbindung 174">
            <a:extLst>
              <a:ext uri="{FF2B5EF4-FFF2-40B4-BE49-F238E27FC236}">
                <a16:creationId xmlns:a16="http://schemas.microsoft.com/office/drawing/2014/main" id="{98C5A43C-D751-465E-8D26-CF666815850F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47625</xdr:colOff>
      <xdr:row>21</xdr:row>
      <xdr:rowOff>38100</xdr:rowOff>
    </xdr:from>
    <xdr:to>
      <xdr:col>2</xdr:col>
      <xdr:colOff>707232</xdr:colOff>
      <xdr:row>26</xdr:row>
      <xdr:rowOff>133350</xdr:rowOff>
    </xdr:to>
    <xdr:grpSp>
      <xdr:nvGrpSpPr>
        <xdr:cNvPr id="8" name="Gruppieren 7">
          <a:extLst>
            <a:ext uri="{FF2B5EF4-FFF2-40B4-BE49-F238E27FC236}">
              <a16:creationId xmlns:a16="http://schemas.microsoft.com/office/drawing/2014/main" id="{2978E0B3-B887-41B2-8BDF-73E9E713FB74}"/>
            </a:ext>
          </a:extLst>
        </xdr:cNvPr>
        <xdr:cNvGrpSpPr/>
      </xdr:nvGrpSpPr>
      <xdr:grpSpPr>
        <a:xfrm>
          <a:off x="4171950" y="4457700"/>
          <a:ext cx="659607" cy="1047750"/>
          <a:chOff x="14228883" y="9576288"/>
          <a:chExt cx="613077" cy="227135"/>
        </a:xfrm>
      </xdr:grpSpPr>
      <xdr:cxnSp macro="">
        <xdr:nvCxnSpPr>
          <xdr:cNvPr id="9" name="Gerade Verbindung 173">
            <a:extLst>
              <a:ext uri="{FF2B5EF4-FFF2-40B4-BE49-F238E27FC236}">
                <a16:creationId xmlns:a16="http://schemas.microsoft.com/office/drawing/2014/main" id="{0635A637-43DB-4589-B671-48F17563489A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Gerade Verbindung 174">
            <a:extLst>
              <a:ext uri="{FF2B5EF4-FFF2-40B4-BE49-F238E27FC236}">
                <a16:creationId xmlns:a16="http://schemas.microsoft.com/office/drawing/2014/main" id="{574ACB12-3D7A-4717-88BC-EAA751BD5367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ln w="19050" cap="rnd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84667</xdr:colOff>
      <xdr:row>16</xdr:row>
      <xdr:rowOff>63500</xdr:rowOff>
    </xdr:from>
    <xdr:to>
      <xdr:col>9</xdr:col>
      <xdr:colOff>697744</xdr:colOff>
      <xdr:row>23</xdr:row>
      <xdr:rowOff>127000</xdr:rowOff>
    </xdr:to>
    <xdr:grpSp>
      <xdr:nvGrpSpPr>
        <xdr:cNvPr id="71" name="Gruppieren 70">
          <a:extLst>
            <a:ext uri="{FF2B5EF4-FFF2-40B4-BE49-F238E27FC236}">
              <a16:creationId xmlns:a16="http://schemas.microsoft.com/office/drawing/2014/main" id="{9D8DFDBA-716E-4825-964C-6A56AE8C1693}"/>
            </a:ext>
          </a:extLst>
        </xdr:cNvPr>
        <xdr:cNvGrpSpPr/>
      </xdr:nvGrpSpPr>
      <xdr:grpSpPr>
        <a:xfrm>
          <a:off x="9430373" y="3593353"/>
          <a:ext cx="613077" cy="1397000"/>
          <a:chOff x="14228883" y="9576288"/>
          <a:chExt cx="613077" cy="227135"/>
        </a:xfrm>
      </xdr:grpSpPr>
      <xdr:cxnSp macro="">
        <xdr:nvCxnSpPr>
          <xdr:cNvPr id="72" name="Gerade Verbindung 173">
            <a:extLst>
              <a:ext uri="{FF2B5EF4-FFF2-40B4-BE49-F238E27FC236}">
                <a16:creationId xmlns:a16="http://schemas.microsoft.com/office/drawing/2014/main" id="{E1EDBA23-EE56-4D7D-8B31-838EC4A75C2E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73" name="Gerade Verbindung 174">
            <a:extLst>
              <a:ext uri="{FF2B5EF4-FFF2-40B4-BE49-F238E27FC236}">
                <a16:creationId xmlns:a16="http://schemas.microsoft.com/office/drawing/2014/main" id="{3B321655-3428-4548-AD9A-FD61BF778BE1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19</xdr:col>
      <xdr:colOff>74084</xdr:colOff>
      <xdr:row>16</xdr:row>
      <xdr:rowOff>63500</xdr:rowOff>
    </xdr:from>
    <xdr:to>
      <xdr:col>19</xdr:col>
      <xdr:colOff>687161</xdr:colOff>
      <xdr:row>23</xdr:row>
      <xdr:rowOff>127000</xdr:rowOff>
    </xdr:to>
    <xdr:grpSp>
      <xdr:nvGrpSpPr>
        <xdr:cNvPr id="74" name="Gruppieren 73">
          <a:extLst>
            <a:ext uri="{FF2B5EF4-FFF2-40B4-BE49-F238E27FC236}">
              <a16:creationId xmlns:a16="http://schemas.microsoft.com/office/drawing/2014/main" id="{987259A4-5CA0-4401-9214-F04E06126F4E}"/>
            </a:ext>
          </a:extLst>
        </xdr:cNvPr>
        <xdr:cNvGrpSpPr/>
      </xdr:nvGrpSpPr>
      <xdr:grpSpPr>
        <a:xfrm>
          <a:off x="17039790" y="3593353"/>
          <a:ext cx="613077" cy="1397000"/>
          <a:chOff x="14228883" y="9576288"/>
          <a:chExt cx="613077" cy="227135"/>
        </a:xfrm>
      </xdr:grpSpPr>
      <xdr:cxnSp macro="">
        <xdr:nvCxnSpPr>
          <xdr:cNvPr id="75" name="Gerade Verbindung 173">
            <a:extLst>
              <a:ext uri="{FF2B5EF4-FFF2-40B4-BE49-F238E27FC236}">
                <a16:creationId xmlns:a16="http://schemas.microsoft.com/office/drawing/2014/main" id="{BAAD000E-45E4-4C62-8B70-0D2AB1A7587F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76" name="Gerade Verbindung 174">
            <a:extLst>
              <a:ext uri="{FF2B5EF4-FFF2-40B4-BE49-F238E27FC236}">
                <a16:creationId xmlns:a16="http://schemas.microsoft.com/office/drawing/2014/main" id="{3C4D09FF-1A5D-4243-A789-FDBF4BCBF7F4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29</xdr:col>
      <xdr:colOff>76200</xdr:colOff>
      <xdr:row>16</xdr:row>
      <xdr:rowOff>66675</xdr:rowOff>
    </xdr:from>
    <xdr:to>
      <xdr:col>29</xdr:col>
      <xdr:colOff>689277</xdr:colOff>
      <xdr:row>23</xdr:row>
      <xdr:rowOff>130175</xdr:rowOff>
    </xdr:to>
    <xdr:grpSp>
      <xdr:nvGrpSpPr>
        <xdr:cNvPr id="77" name="Gruppieren 76">
          <a:extLst>
            <a:ext uri="{FF2B5EF4-FFF2-40B4-BE49-F238E27FC236}">
              <a16:creationId xmlns:a16="http://schemas.microsoft.com/office/drawing/2014/main" id="{DEA3B53C-86EA-4F1C-93F4-5F0F00682234}"/>
            </a:ext>
          </a:extLst>
        </xdr:cNvPr>
        <xdr:cNvGrpSpPr/>
      </xdr:nvGrpSpPr>
      <xdr:grpSpPr>
        <a:xfrm>
          <a:off x="24661906" y="3596528"/>
          <a:ext cx="613077" cy="1397000"/>
          <a:chOff x="14228883" y="9576288"/>
          <a:chExt cx="613077" cy="227135"/>
        </a:xfrm>
      </xdr:grpSpPr>
      <xdr:cxnSp macro="">
        <xdr:nvCxnSpPr>
          <xdr:cNvPr id="78" name="Gerade Verbindung 173">
            <a:extLst>
              <a:ext uri="{FF2B5EF4-FFF2-40B4-BE49-F238E27FC236}">
                <a16:creationId xmlns:a16="http://schemas.microsoft.com/office/drawing/2014/main" id="{C9F493ED-BE15-4AD2-A02D-BB81ED7FD510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79" name="Gerade Verbindung 174">
            <a:extLst>
              <a:ext uri="{FF2B5EF4-FFF2-40B4-BE49-F238E27FC236}">
                <a16:creationId xmlns:a16="http://schemas.microsoft.com/office/drawing/2014/main" id="{5B80A52E-280B-4E86-AD30-6392394E0FD2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39</xdr:col>
      <xdr:colOff>66675</xdr:colOff>
      <xdr:row>16</xdr:row>
      <xdr:rowOff>47625</xdr:rowOff>
    </xdr:from>
    <xdr:to>
      <xdr:col>39</xdr:col>
      <xdr:colOff>679752</xdr:colOff>
      <xdr:row>23</xdr:row>
      <xdr:rowOff>111125</xdr:rowOff>
    </xdr:to>
    <xdr:grpSp>
      <xdr:nvGrpSpPr>
        <xdr:cNvPr id="80" name="Gruppieren 79">
          <a:extLst>
            <a:ext uri="{FF2B5EF4-FFF2-40B4-BE49-F238E27FC236}">
              <a16:creationId xmlns:a16="http://schemas.microsoft.com/office/drawing/2014/main" id="{61D285A2-BF93-47C3-9816-5E604ABB7980}"/>
            </a:ext>
          </a:extLst>
        </xdr:cNvPr>
        <xdr:cNvGrpSpPr/>
      </xdr:nvGrpSpPr>
      <xdr:grpSpPr>
        <a:xfrm>
          <a:off x="32272381" y="3577478"/>
          <a:ext cx="613077" cy="1397000"/>
          <a:chOff x="14228883" y="9576288"/>
          <a:chExt cx="613077" cy="227135"/>
        </a:xfrm>
      </xdr:grpSpPr>
      <xdr:cxnSp macro="">
        <xdr:nvCxnSpPr>
          <xdr:cNvPr id="81" name="Gerade Verbindung 173">
            <a:extLst>
              <a:ext uri="{FF2B5EF4-FFF2-40B4-BE49-F238E27FC236}">
                <a16:creationId xmlns:a16="http://schemas.microsoft.com/office/drawing/2014/main" id="{DF93C197-1FC7-4908-AB7E-19E5A044F187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82" name="Gerade Verbindung 174">
            <a:extLst>
              <a:ext uri="{FF2B5EF4-FFF2-40B4-BE49-F238E27FC236}">
                <a16:creationId xmlns:a16="http://schemas.microsoft.com/office/drawing/2014/main" id="{AA41B016-977F-426D-955D-F496AFAA81B8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14</xdr:col>
      <xdr:colOff>76200</xdr:colOff>
      <xdr:row>16</xdr:row>
      <xdr:rowOff>57150</xdr:rowOff>
    </xdr:from>
    <xdr:to>
      <xdr:col>14</xdr:col>
      <xdr:colOff>689277</xdr:colOff>
      <xdr:row>26</xdr:row>
      <xdr:rowOff>133350</xdr:rowOff>
    </xdr:to>
    <xdr:grpSp>
      <xdr:nvGrpSpPr>
        <xdr:cNvPr id="83" name="Gruppieren 82">
          <a:extLst>
            <a:ext uri="{FF2B5EF4-FFF2-40B4-BE49-F238E27FC236}">
              <a16:creationId xmlns:a16="http://schemas.microsoft.com/office/drawing/2014/main" id="{87624203-CCEF-4465-8051-6516877358BC}"/>
            </a:ext>
          </a:extLst>
        </xdr:cNvPr>
        <xdr:cNvGrpSpPr/>
      </xdr:nvGrpSpPr>
      <xdr:grpSpPr>
        <a:xfrm>
          <a:off x="13231906" y="3587003"/>
          <a:ext cx="613077" cy="1981200"/>
          <a:chOff x="14228883" y="9576288"/>
          <a:chExt cx="613077" cy="227135"/>
        </a:xfrm>
      </xdr:grpSpPr>
      <xdr:cxnSp macro="">
        <xdr:nvCxnSpPr>
          <xdr:cNvPr id="84" name="Gerade Verbindung 173">
            <a:extLst>
              <a:ext uri="{FF2B5EF4-FFF2-40B4-BE49-F238E27FC236}">
                <a16:creationId xmlns:a16="http://schemas.microsoft.com/office/drawing/2014/main" id="{2C97886B-76A2-437F-A71F-1C4EEFFB0AA4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85" name="Gerade Verbindung 174">
            <a:extLst>
              <a:ext uri="{FF2B5EF4-FFF2-40B4-BE49-F238E27FC236}">
                <a16:creationId xmlns:a16="http://schemas.microsoft.com/office/drawing/2014/main" id="{15B619B4-05E7-47CA-AF06-47FB8414CC9A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24</xdr:col>
      <xdr:colOff>76200</xdr:colOff>
      <xdr:row>16</xdr:row>
      <xdr:rowOff>47624</xdr:rowOff>
    </xdr:from>
    <xdr:to>
      <xdr:col>24</xdr:col>
      <xdr:colOff>689277</xdr:colOff>
      <xdr:row>26</xdr:row>
      <xdr:rowOff>133349</xdr:rowOff>
    </xdr:to>
    <xdr:grpSp>
      <xdr:nvGrpSpPr>
        <xdr:cNvPr id="86" name="Gruppieren 85">
          <a:extLst>
            <a:ext uri="{FF2B5EF4-FFF2-40B4-BE49-F238E27FC236}">
              <a16:creationId xmlns:a16="http://schemas.microsoft.com/office/drawing/2014/main" id="{41F7FC4D-249D-402F-879C-364C411E8713}"/>
            </a:ext>
          </a:extLst>
        </xdr:cNvPr>
        <xdr:cNvGrpSpPr/>
      </xdr:nvGrpSpPr>
      <xdr:grpSpPr>
        <a:xfrm>
          <a:off x="20851906" y="3577477"/>
          <a:ext cx="613077" cy="1990725"/>
          <a:chOff x="14228883" y="9576288"/>
          <a:chExt cx="613077" cy="227135"/>
        </a:xfrm>
      </xdr:grpSpPr>
      <xdr:cxnSp macro="">
        <xdr:nvCxnSpPr>
          <xdr:cNvPr id="87" name="Gerade Verbindung 173">
            <a:extLst>
              <a:ext uri="{FF2B5EF4-FFF2-40B4-BE49-F238E27FC236}">
                <a16:creationId xmlns:a16="http://schemas.microsoft.com/office/drawing/2014/main" id="{7D24447F-E4F7-439D-82CA-6B747ECFA3CF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88" name="Gerade Verbindung 174">
            <a:extLst>
              <a:ext uri="{FF2B5EF4-FFF2-40B4-BE49-F238E27FC236}">
                <a16:creationId xmlns:a16="http://schemas.microsoft.com/office/drawing/2014/main" id="{B8CEDBFA-86AC-4FE0-A5A2-42E050C2406E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34</xdr:col>
      <xdr:colOff>76200</xdr:colOff>
      <xdr:row>16</xdr:row>
      <xdr:rowOff>57150</xdr:rowOff>
    </xdr:from>
    <xdr:to>
      <xdr:col>34</xdr:col>
      <xdr:colOff>689277</xdr:colOff>
      <xdr:row>26</xdr:row>
      <xdr:rowOff>133350</xdr:rowOff>
    </xdr:to>
    <xdr:grpSp>
      <xdr:nvGrpSpPr>
        <xdr:cNvPr id="89" name="Gruppieren 88">
          <a:extLst>
            <a:ext uri="{FF2B5EF4-FFF2-40B4-BE49-F238E27FC236}">
              <a16:creationId xmlns:a16="http://schemas.microsoft.com/office/drawing/2014/main" id="{9796B340-DB14-4194-AC47-57C825A16529}"/>
            </a:ext>
          </a:extLst>
        </xdr:cNvPr>
        <xdr:cNvGrpSpPr/>
      </xdr:nvGrpSpPr>
      <xdr:grpSpPr>
        <a:xfrm>
          <a:off x="28471906" y="3587003"/>
          <a:ext cx="613077" cy="1981200"/>
          <a:chOff x="14228883" y="9576288"/>
          <a:chExt cx="613077" cy="227135"/>
        </a:xfrm>
      </xdr:grpSpPr>
      <xdr:cxnSp macro="">
        <xdr:nvCxnSpPr>
          <xdr:cNvPr id="90" name="Gerade Verbindung 173">
            <a:extLst>
              <a:ext uri="{FF2B5EF4-FFF2-40B4-BE49-F238E27FC236}">
                <a16:creationId xmlns:a16="http://schemas.microsoft.com/office/drawing/2014/main" id="{3CFB765A-1818-442D-88C4-573D81AD1192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91" name="Gerade Verbindung 174">
            <a:extLst>
              <a:ext uri="{FF2B5EF4-FFF2-40B4-BE49-F238E27FC236}">
                <a16:creationId xmlns:a16="http://schemas.microsoft.com/office/drawing/2014/main" id="{C9A40143-AFC0-448C-95BD-30C8B6A85164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7</xdr:col>
      <xdr:colOff>76200</xdr:colOff>
      <xdr:row>18</xdr:row>
      <xdr:rowOff>47625</xdr:rowOff>
    </xdr:from>
    <xdr:to>
      <xdr:col>7</xdr:col>
      <xdr:colOff>689277</xdr:colOff>
      <xdr:row>19</xdr:row>
      <xdr:rowOff>133350</xdr:rowOff>
    </xdr:to>
    <xdr:grpSp>
      <xdr:nvGrpSpPr>
        <xdr:cNvPr id="98" name="Gruppieren 97">
          <a:extLst>
            <a:ext uri="{FF2B5EF4-FFF2-40B4-BE49-F238E27FC236}">
              <a16:creationId xmlns:a16="http://schemas.microsoft.com/office/drawing/2014/main" id="{4FA36501-87D2-4C01-89D0-4A11188FAF7D}"/>
            </a:ext>
          </a:extLst>
        </xdr:cNvPr>
        <xdr:cNvGrpSpPr/>
      </xdr:nvGrpSpPr>
      <xdr:grpSpPr>
        <a:xfrm>
          <a:off x="7897906" y="3958478"/>
          <a:ext cx="613077" cy="276225"/>
          <a:chOff x="14228883" y="9576288"/>
          <a:chExt cx="613077" cy="227135"/>
        </a:xfrm>
      </xdr:grpSpPr>
      <xdr:cxnSp macro="">
        <xdr:nvCxnSpPr>
          <xdr:cNvPr id="99" name="Gerade Verbindung 173">
            <a:extLst>
              <a:ext uri="{FF2B5EF4-FFF2-40B4-BE49-F238E27FC236}">
                <a16:creationId xmlns:a16="http://schemas.microsoft.com/office/drawing/2014/main" id="{976238FF-7C74-4416-A950-56D28FD2C54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00" name="Gerade Verbindung 174">
            <a:extLst>
              <a:ext uri="{FF2B5EF4-FFF2-40B4-BE49-F238E27FC236}">
                <a16:creationId xmlns:a16="http://schemas.microsoft.com/office/drawing/2014/main" id="{39DF1D19-803C-4706-BE09-56FB48DB2AD4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10</xdr:col>
      <xdr:colOff>76200</xdr:colOff>
      <xdr:row>18</xdr:row>
      <xdr:rowOff>57150</xdr:rowOff>
    </xdr:from>
    <xdr:to>
      <xdr:col>10</xdr:col>
      <xdr:colOff>689277</xdr:colOff>
      <xdr:row>19</xdr:row>
      <xdr:rowOff>142875</xdr:rowOff>
    </xdr:to>
    <xdr:grpSp>
      <xdr:nvGrpSpPr>
        <xdr:cNvPr id="101" name="Gruppieren 100">
          <a:extLst>
            <a:ext uri="{FF2B5EF4-FFF2-40B4-BE49-F238E27FC236}">
              <a16:creationId xmlns:a16="http://schemas.microsoft.com/office/drawing/2014/main" id="{CCD4B929-240F-4917-9D77-F1CD80D8A333}"/>
            </a:ext>
          </a:extLst>
        </xdr:cNvPr>
        <xdr:cNvGrpSpPr/>
      </xdr:nvGrpSpPr>
      <xdr:grpSpPr>
        <a:xfrm>
          <a:off x="10183906" y="3968003"/>
          <a:ext cx="613077" cy="276225"/>
          <a:chOff x="14228883" y="9576288"/>
          <a:chExt cx="613077" cy="227135"/>
        </a:xfrm>
      </xdr:grpSpPr>
      <xdr:cxnSp macro="">
        <xdr:nvCxnSpPr>
          <xdr:cNvPr id="102" name="Gerade Verbindung 173">
            <a:extLst>
              <a:ext uri="{FF2B5EF4-FFF2-40B4-BE49-F238E27FC236}">
                <a16:creationId xmlns:a16="http://schemas.microsoft.com/office/drawing/2014/main" id="{06E85D85-502F-4867-ACC4-AD36AC39E207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03" name="Gerade Verbindung 174">
            <a:extLst>
              <a:ext uri="{FF2B5EF4-FFF2-40B4-BE49-F238E27FC236}">
                <a16:creationId xmlns:a16="http://schemas.microsoft.com/office/drawing/2014/main" id="{29CF2F6A-03D4-4561-9AD2-CFEB129B54ED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12</xdr:col>
      <xdr:colOff>47625</xdr:colOff>
      <xdr:row>18</xdr:row>
      <xdr:rowOff>57150</xdr:rowOff>
    </xdr:from>
    <xdr:to>
      <xdr:col>12</xdr:col>
      <xdr:colOff>660702</xdr:colOff>
      <xdr:row>19</xdr:row>
      <xdr:rowOff>142875</xdr:rowOff>
    </xdr:to>
    <xdr:grpSp>
      <xdr:nvGrpSpPr>
        <xdr:cNvPr id="104" name="Gruppieren 103">
          <a:extLst>
            <a:ext uri="{FF2B5EF4-FFF2-40B4-BE49-F238E27FC236}">
              <a16:creationId xmlns:a16="http://schemas.microsoft.com/office/drawing/2014/main" id="{C6DE049A-78E2-478D-9342-46263CF337FE}"/>
            </a:ext>
          </a:extLst>
        </xdr:cNvPr>
        <xdr:cNvGrpSpPr/>
      </xdr:nvGrpSpPr>
      <xdr:grpSpPr>
        <a:xfrm>
          <a:off x="11679331" y="3968003"/>
          <a:ext cx="613077" cy="276225"/>
          <a:chOff x="14228883" y="9576288"/>
          <a:chExt cx="613077" cy="227135"/>
        </a:xfrm>
      </xdr:grpSpPr>
      <xdr:cxnSp macro="">
        <xdr:nvCxnSpPr>
          <xdr:cNvPr id="105" name="Gerade Verbindung 173">
            <a:extLst>
              <a:ext uri="{FF2B5EF4-FFF2-40B4-BE49-F238E27FC236}">
                <a16:creationId xmlns:a16="http://schemas.microsoft.com/office/drawing/2014/main" id="{D4DB0E63-9668-40BA-BF31-B254BD8C3884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06" name="Gerade Verbindung 174">
            <a:extLst>
              <a:ext uri="{FF2B5EF4-FFF2-40B4-BE49-F238E27FC236}">
                <a16:creationId xmlns:a16="http://schemas.microsoft.com/office/drawing/2014/main" id="{575FE349-ECBF-4392-B8EA-6F9A0CB2AA2A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15</xdr:col>
      <xdr:colOff>85725</xdr:colOff>
      <xdr:row>18</xdr:row>
      <xdr:rowOff>57150</xdr:rowOff>
    </xdr:from>
    <xdr:to>
      <xdr:col>15</xdr:col>
      <xdr:colOff>698802</xdr:colOff>
      <xdr:row>19</xdr:row>
      <xdr:rowOff>142875</xdr:rowOff>
    </xdr:to>
    <xdr:grpSp>
      <xdr:nvGrpSpPr>
        <xdr:cNvPr id="107" name="Gruppieren 106">
          <a:extLst>
            <a:ext uri="{FF2B5EF4-FFF2-40B4-BE49-F238E27FC236}">
              <a16:creationId xmlns:a16="http://schemas.microsoft.com/office/drawing/2014/main" id="{63DBAA1A-7DF9-4400-A22D-3993AB506F66}"/>
            </a:ext>
          </a:extLst>
        </xdr:cNvPr>
        <xdr:cNvGrpSpPr/>
      </xdr:nvGrpSpPr>
      <xdr:grpSpPr>
        <a:xfrm>
          <a:off x="14003431" y="3968003"/>
          <a:ext cx="613077" cy="276225"/>
          <a:chOff x="14228883" y="9576288"/>
          <a:chExt cx="613077" cy="227135"/>
        </a:xfrm>
      </xdr:grpSpPr>
      <xdr:cxnSp macro="">
        <xdr:nvCxnSpPr>
          <xdr:cNvPr id="108" name="Gerade Verbindung 173">
            <a:extLst>
              <a:ext uri="{FF2B5EF4-FFF2-40B4-BE49-F238E27FC236}">
                <a16:creationId xmlns:a16="http://schemas.microsoft.com/office/drawing/2014/main" id="{0C7CDCC8-6B03-4BDA-BAA5-5B3CF78596BA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09" name="Gerade Verbindung 174">
            <a:extLst>
              <a:ext uri="{FF2B5EF4-FFF2-40B4-BE49-F238E27FC236}">
                <a16:creationId xmlns:a16="http://schemas.microsoft.com/office/drawing/2014/main" id="{3955DE6F-7027-4F94-8899-8FC4C6EAFCB9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17</xdr:col>
      <xdr:colOff>76200</xdr:colOff>
      <xdr:row>18</xdr:row>
      <xdr:rowOff>47625</xdr:rowOff>
    </xdr:from>
    <xdr:to>
      <xdr:col>17</xdr:col>
      <xdr:colOff>689277</xdr:colOff>
      <xdr:row>19</xdr:row>
      <xdr:rowOff>133350</xdr:rowOff>
    </xdr:to>
    <xdr:grpSp>
      <xdr:nvGrpSpPr>
        <xdr:cNvPr id="110" name="Gruppieren 109">
          <a:extLst>
            <a:ext uri="{FF2B5EF4-FFF2-40B4-BE49-F238E27FC236}">
              <a16:creationId xmlns:a16="http://schemas.microsoft.com/office/drawing/2014/main" id="{C6DE99DD-1E9E-4628-B3EA-5957B37D4416}"/>
            </a:ext>
          </a:extLst>
        </xdr:cNvPr>
        <xdr:cNvGrpSpPr/>
      </xdr:nvGrpSpPr>
      <xdr:grpSpPr>
        <a:xfrm>
          <a:off x="15517906" y="3958478"/>
          <a:ext cx="613077" cy="276225"/>
          <a:chOff x="14228883" y="9576288"/>
          <a:chExt cx="613077" cy="227135"/>
        </a:xfrm>
      </xdr:grpSpPr>
      <xdr:cxnSp macro="">
        <xdr:nvCxnSpPr>
          <xdr:cNvPr id="111" name="Gerade Verbindung 173">
            <a:extLst>
              <a:ext uri="{FF2B5EF4-FFF2-40B4-BE49-F238E27FC236}">
                <a16:creationId xmlns:a16="http://schemas.microsoft.com/office/drawing/2014/main" id="{4A9EB683-3CF5-4A24-8D94-D01B4F414DDC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12" name="Gerade Verbindung 174">
            <a:extLst>
              <a:ext uri="{FF2B5EF4-FFF2-40B4-BE49-F238E27FC236}">
                <a16:creationId xmlns:a16="http://schemas.microsoft.com/office/drawing/2014/main" id="{D62BFC8F-6AFD-41D1-9DA7-CAD7FC145FAB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20</xdr:col>
      <xdr:colOff>85725</xdr:colOff>
      <xdr:row>18</xdr:row>
      <xdr:rowOff>57150</xdr:rowOff>
    </xdr:from>
    <xdr:to>
      <xdr:col>20</xdr:col>
      <xdr:colOff>698802</xdr:colOff>
      <xdr:row>19</xdr:row>
      <xdr:rowOff>142875</xdr:rowOff>
    </xdr:to>
    <xdr:grpSp>
      <xdr:nvGrpSpPr>
        <xdr:cNvPr id="113" name="Gruppieren 112">
          <a:extLst>
            <a:ext uri="{FF2B5EF4-FFF2-40B4-BE49-F238E27FC236}">
              <a16:creationId xmlns:a16="http://schemas.microsoft.com/office/drawing/2014/main" id="{85A53B4F-4BA8-4DEE-8685-30F75B77D64A}"/>
            </a:ext>
          </a:extLst>
        </xdr:cNvPr>
        <xdr:cNvGrpSpPr/>
      </xdr:nvGrpSpPr>
      <xdr:grpSpPr>
        <a:xfrm>
          <a:off x="17813431" y="3968003"/>
          <a:ext cx="613077" cy="276225"/>
          <a:chOff x="14228883" y="9576288"/>
          <a:chExt cx="613077" cy="227135"/>
        </a:xfrm>
      </xdr:grpSpPr>
      <xdr:cxnSp macro="">
        <xdr:nvCxnSpPr>
          <xdr:cNvPr id="114" name="Gerade Verbindung 173">
            <a:extLst>
              <a:ext uri="{FF2B5EF4-FFF2-40B4-BE49-F238E27FC236}">
                <a16:creationId xmlns:a16="http://schemas.microsoft.com/office/drawing/2014/main" id="{0BBD7DC6-9875-4994-8FFB-D6D825F18534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15" name="Gerade Verbindung 174">
            <a:extLst>
              <a:ext uri="{FF2B5EF4-FFF2-40B4-BE49-F238E27FC236}">
                <a16:creationId xmlns:a16="http://schemas.microsoft.com/office/drawing/2014/main" id="{4F1BAB27-951B-4965-B91D-BDF782E78683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22</xdr:col>
      <xdr:colOff>76200</xdr:colOff>
      <xdr:row>18</xdr:row>
      <xdr:rowOff>57150</xdr:rowOff>
    </xdr:from>
    <xdr:to>
      <xdr:col>22</xdr:col>
      <xdr:colOff>689277</xdr:colOff>
      <xdr:row>19</xdr:row>
      <xdr:rowOff>142875</xdr:rowOff>
    </xdr:to>
    <xdr:grpSp>
      <xdr:nvGrpSpPr>
        <xdr:cNvPr id="116" name="Gruppieren 115">
          <a:extLst>
            <a:ext uri="{FF2B5EF4-FFF2-40B4-BE49-F238E27FC236}">
              <a16:creationId xmlns:a16="http://schemas.microsoft.com/office/drawing/2014/main" id="{B4C8CC22-67B8-4711-9926-3831BDB5A811}"/>
            </a:ext>
          </a:extLst>
        </xdr:cNvPr>
        <xdr:cNvGrpSpPr/>
      </xdr:nvGrpSpPr>
      <xdr:grpSpPr>
        <a:xfrm>
          <a:off x="19327906" y="3968003"/>
          <a:ext cx="613077" cy="276225"/>
          <a:chOff x="14228883" y="9576288"/>
          <a:chExt cx="613077" cy="227135"/>
        </a:xfrm>
      </xdr:grpSpPr>
      <xdr:cxnSp macro="">
        <xdr:nvCxnSpPr>
          <xdr:cNvPr id="117" name="Gerade Verbindung 173">
            <a:extLst>
              <a:ext uri="{FF2B5EF4-FFF2-40B4-BE49-F238E27FC236}">
                <a16:creationId xmlns:a16="http://schemas.microsoft.com/office/drawing/2014/main" id="{13388948-B666-464E-B533-E37DCBE0D79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18" name="Gerade Verbindung 174">
            <a:extLst>
              <a:ext uri="{FF2B5EF4-FFF2-40B4-BE49-F238E27FC236}">
                <a16:creationId xmlns:a16="http://schemas.microsoft.com/office/drawing/2014/main" id="{FD503646-64BF-424E-A02D-6EDDA602BA9B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25</xdr:col>
      <xdr:colOff>76200</xdr:colOff>
      <xdr:row>18</xdr:row>
      <xdr:rowOff>57150</xdr:rowOff>
    </xdr:from>
    <xdr:to>
      <xdr:col>25</xdr:col>
      <xdr:colOff>689277</xdr:colOff>
      <xdr:row>19</xdr:row>
      <xdr:rowOff>142875</xdr:rowOff>
    </xdr:to>
    <xdr:grpSp>
      <xdr:nvGrpSpPr>
        <xdr:cNvPr id="119" name="Gruppieren 118">
          <a:extLst>
            <a:ext uri="{FF2B5EF4-FFF2-40B4-BE49-F238E27FC236}">
              <a16:creationId xmlns:a16="http://schemas.microsoft.com/office/drawing/2014/main" id="{E517FC78-2A6F-4FBF-923F-6C20D767367F}"/>
            </a:ext>
          </a:extLst>
        </xdr:cNvPr>
        <xdr:cNvGrpSpPr/>
      </xdr:nvGrpSpPr>
      <xdr:grpSpPr>
        <a:xfrm>
          <a:off x="21613906" y="3968003"/>
          <a:ext cx="613077" cy="276225"/>
          <a:chOff x="14228883" y="9576288"/>
          <a:chExt cx="613077" cy="227135"/>
        </a:xfrm>
      </xdr:grpSpPr>
      <xdr:cxnSp macro="">
        <xdr:nvCxnSpPr>
          <xdr:cNvPr id="120" name="Gerade Verbindung 173">
            <a:extLst>
              <a:ext uri="{FF2B5EF4-FFF2-40B4-BE49-F238E27FC236}">
                <a16:creationId xmlns:a16="http://schemas.microsoft.com/office/drawing/2014/main" id="{07B19D39-3AC4-4391-93CA-99B0483BD344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21" name="Gerade Verbindung 174">
            <a:extLst>
              <a:ext uri="{FF2B5EF4-FFF2-40B4-BE49-F238E27FC236}">
                <a16:creationId xmlns:a16="http://schemas.microsoft.com/office/drawing/2014/main" id="{904F1481-6464-4C0E-AE22-80E9A112EFCA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27</xdr:col>
      <xdr:colOff>66675</xdr:colOff>
      <xdr:row>18</xdr:row>
      <xdr:rowOff>47625</xdr:rowOff>
    </xdr:from>
    <xdr:to>
      <xdr:col>27</xdr:col>
      <xdr:colOff>679752</xdr:colOff>
      <xdr:row>19</xdr:row>
      <xdr:rowOff>133350</xdr:rowOff>
    </xdr:to>
    <xdr:grpSp>
      <xdr:nvGrpSpPr>
        <xdr:cNvPr id="122" name="Gruppieren 121">
          <a:extLst>
            <a:ext uri="{FF2B5EF4-FFF2-40B4-BE49-F238E27FC236}">
              <a16:creationId xmlns:a16="http://schemas.microsoft.com/office/drawing/2014/main" id="{B62547AB-54D2-4ECE-9BB3-8999AAE99740}"/>
            </a:ext>
          </a:extLst>
        </xdr:cNvPr>
        <xdr:cNvGrpSpPr/>
      </xdr:nvGrpSpPr>
      <xdr:grpSpPr>
        <a:xfrm>
          <a:off x="23128381" y="3958478"/>
          <a:ext cx="613077" cy="276225"/>
          <a:chOff x="14228883" y="9576288"/>
          <a:chExt cx="613077" cy="227135"/>
        </a:xfrm>
      </xdr:grpSpPr>
      <xdr:cxnSp macro="">
        <xdr:nvCxnSpPr>
          <xdr:cNvPr id="123" name="Gerade Verbindung 173">
            <a:extLst>
              <a:ext uri="{FF2B5EF4-FFF2-40B4-BE49-F238E27FC236}">
                <a16:creationId xmlns:a16="http://schemas.microsoft.com/office/drawing/2014/main" id="{35C9EABC-E771-4014-8163-2640DC9B19E9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24" name="Gerade Verbindung 174">
            <a:extLst>
              <a:ext uri="{FF2B5EF4-FFF2-40B4-BE49-F238E27FC236}">
                <a16:creationId xmlns:a16="http://schemas.microsoft.com/office/drawing/2014/main" id="{3637361C-9542-48F2-9AAE-9A91CC7D2095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30</xdr:col>
      <xdr:colOff>85725</xdr:colOff>
      <xdr:row>18</xdr:row>
      <xdr:rowOff>57150</xdr:rowOff>
    </xdr:from>
    <xdr:to>
      <xdr:col>30</xdr:col>
      <xdr:colOff>698802</xdr:colOff>
      <xdr:row>19</xdr:row>
      <xdr:rowOff>142875</xdr:rowOff>
    </xdr:to>
    <xdr:grpSp>
      <xdr:nvGrpSpPr>
        <xdr:cNvPr id="125" name="Gruppieren 124">
          <a:extLst>
            <a:ext uri="{FF2B5EF4-FFF2-40B4-BE49-F238E27FC236}">
              <a16:creationId xmlns:a16="http://schemas.microsoft.com/office/drawing/2014/main" id="{74ABB126-3149-4C87-B393-58EC4A7F3DC4}"/>
            </a:ext>
          </a:extLst>
        </xdr:cNvPr>
        <xdr:cNvGrpSpPr/>
      </xdr:nvGrpSpPr>
      <xdr:grpSpPr>
        <a:xfrm>
          <a:off x="25433431" y="3968003"/>
          <a:ext cx="613077" cy="276225"/>
          <a:chOff x="14228883" y="9576288"/>
          <a:chExt cx="613077" cy="227135"/>
        </a:xfrm>
      </xdr:grpSpPr>
      <xdr:cxnSp macro="">
        <xdr:nvCxnSpPr>
          <xdr:cNvPr id="126" name="Gerade Verbindung 173">
            <a:extLst>
              <a:ext uri="{FF2B5EF4-FFF2-40B4-BE49-F238E27FC236}">
                <a16:creationId xmlns:a16="http://schemas.microsoft.com/office/drawing/2014/main" id="{2A576265-5B4B-4C11-AE75-55E2064E00A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27" name="Gerade Verbindung 174">
            <a:extLst>
              <a:ext uri="{FF2B5EF4-FFF2-40B4-BE49-F238E27FC236}">
                <a16:creationId xmlns:a16="http://schemas.microsoft.com/office/drawing/2014/main" id="{707D5CE8-D5F1-45AF-ACA9-69361C14A460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32</xdr:col>
      <xdr:colOff>66675</xdr:colOff>
      <xdr:row>18</xdr:row>
      <xdr:rowOff>66675</xdr:rowOff>
    </xdr:from>
    <xdr:to>
      <xdr:col>32</xdr:col>
      <xdr:colOff>679752</xdr:colOff>
      <xdr:row>19</xdr:row>
      <xdr:rowOff>152400</xdr:rowOff>
    </xdr:to>
    <xdr:grpSp>
      <xdr:nvGrpSpPr>
        <xdr:cNvPr id="128" name="Gruppieren 127">
          <a:extLst>
            <a:ext uri="{FF2B5EF4-FFF2-40B4-BE49-F238E27FC236}">
              <a16:creationId xmlns:a16="http://schemas.microsoft.com/office/drawing/2014/main" id="{EC2E71A4-BBC6-4838-91F7-E99D2106027A}"/>
            </a:ext>
          </a:extLst>
        </xdr:cNvPr>
        <xdr:cNvGrpSpPr/>
      </xdr:nvGrpSpPr>
      <xdr:grpSpPr>
        <a:xfrm>
          <a:off x="26938381" y="3977528"/>
          <a:ext cx="613077" cy="276225"/>
          <a:chOff x="14228883" y="9576288"/>
          <a:chExt cx="613077" cy="227135"/>
        </a:xfrm>
      </xdr:grpSpPr>
      <xdr:cxnSp macro="">
        <xdr:nvCxnSpPr>
          <xdr:cNvPr id="129" name="Gerade Verbindung 173">
            <a:extLst>
              <a:ext uri="{FF2B5EF4-FFF2-40B4-BE49-F238E27FC236}">
                <a16:creationId xmlns:a16="http://schemas.microsoft.com/office/drawing/2014/main" id="{8CE08E82-8BA6-4E22-8F0D-041FE4CB0EFF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30" name="Gerade Verbindung 174">
            <a:extLst>
              <a:ext uri="{FF2B5EF4-FFF2-40B4-BE49-F238E27FC236}">
                <a16:creationId xmlns:a16="http://schemas.microsoft.com/office/drawing/2014/main" id="{223BB64A-5D82-48A3-9763-C47ADFC695A6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35</xdr:col>
      <xdr:colOff>85725</xdr:colOff>
      <xdr:row>18</xdr:row>
      <xdr:rowOff>47625</xdr:rowOff>
    </xdr:from>
    <xdr:to>
      <xdr:col>35</xdr:col>
      <xdr:colOff>698802</xdr:colOff>
      <xdr:row>19</xdr:row>
      <xdr:rowOff>133350</xdr:rowOff>
    </xdr:to>
    <xdr:grpSp>
      <xdr:nvGrpSpPr>
        <xdr:cNvPr id="131" name="Gruppieren 130">
          <a:extLst>
            <a:ext uri="{FF2B5EF4-FFF2-40B4-BE49-F238E27FC236}">
              <a16:creationId xmlns:a16="http://schemas.microsoft.com/office/drawing/2014/main" id="{7B48FCE6-1A04-4A72-94F1-A3E1240E1AB4}"/>
            </a:ext>
          </a:extLst>
        </xdr:cNvPr>
        <xdr:cNvGrpSpPr/>
      </xdr:nvGrpSpPr>
      <xdr:grpSpPr>
        <a:xfrm>
          <a:off x="29243431" y="3958478"/>
          <a:ext cx="613077" cy="276225"/>
          <a:chOff x="14228883" y="9576288"/>
          <a:chExt cx="613077" cy="227135"/>
        </a:xfrm>
      </xdr:grpSpPr>
      <xdr:cxnSp macro="">
        <xdr:nvCxnSpPr>
          <xdr:cNvPr id="132" name="Gerade Verbindung 173">
            <a:extLst>
              <a:ext uri="{FF2B5EF4-FFF2-40B4-BE49-F238E27FC236}">
                <a16:creationId xmlns:a16="http://schemas.microsoft.com/office/drawing/2014/main" id="{952717FB-B4B5-4A3E-ADA9-4A4FD66983A9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33" name="Gerade Verbindung 174">
            <a:extLst>
              <a:ext uri="{FF2B5EF4-FFF2-40B4-BE49-F238E27FC236}">
                <a16:creationId xmlns:a16="http://schemas.microsoft.com/office/drawing/2014/main" id="{F5D714AD-EED6-4AE1-965F-EA8E49284403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37</xdr:col>
      <xdr:colOff>66675</xdr:colOff>
      <xdr:row>18</xdr:row>
      <xdr:rowOff>47625</xdr:rowOff>
    </xdr:from>
    <xdr:to>
      <xdr:col>37</xdr:col>
      <xdr:colOff>679752</xdr:colOff>
      <xdr:row>19</xdr:row>
      <xdr:rowOff>133350</xdr:rowOff>
    </xdr:to>
    <xdr:grpSp>
      <xdr:nvGrpSpPr>
        <xdr:cNvPr id="134" name="Gruppieren 133">
          <a:extLst>
            <a:ext uri="{FF2B5EF4-FFF2-40B4-BE49-F238E27FC236}">
              <a16:creationId xmlns:a16="http://schemas.microsoft.com/office/drawing/2014/main" id="{0528D380-3045-4A07-BEEE-2956F2086E99}"/>
            </a:ext>
          </a:extLst>
        </xdr:cNvPr>
        <xdr:cNvGrpSpPr/>
      </xdr:nvGrpSpPr>
      <xdr:grpSpPr>
        <a:xfrm>
          <a:off x="30748381" y="3958478"/>
          <a:ext cx="613077" cy="276225"/>
          <a:chOff x="14228883" y="9576288"/>
          <a:chExt cx="613077" cy="227135"/>
        </a:xfrm>
      </xdr:grpSpPr>
      <xdr:cxnSp macro="">
        <xdr:nvCxnSpPr>
          <xdr:cNvPr id="135" name="Gerade Verbindung 173">
            <a:extLst>
              <a:ext uri="{FF2B5EF4-FFF2-40B4-BE49-F238E27FC236}">
                <a16:creationId xmlns:a16="http://schemas.microsoft.com/office/drawing/2014/main" id="{5DFC0D91-6BBE-4AFC-A01C-32A034FC4AAA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36" name="Gerade Verbindung 174">
            <a:extLst>
              <a:ext uri="{FF2B5EF4-FFF2-40B4-BE49-F238E27FC236}">
                <a16:creationId xmlns:a16="http://schemas.microsoft.com/office/drawing/2014/main" id="{491A785C-511F-44A8-A535-AC5D1C0862E2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40</xdr:col>
      <xdr:colOff>66675</xdr:colOff>
      <xdr:row>18</xdr:row>
      <xdr:rowOff>47625</xdr:rowOff>
    </xdr:from>
    <xdr:to>
      <xdr:col>40</xdr:col>
      <xdr:colOff>679752</xdr:colOff>
      <xdr:row>19</xdr:row>
      <xdr:rowOff>133350</xdr:rowOff>
    </xdr:to>
    <xdr:grpSp>
      <xdr:nvGrpSpPr>
        <xdr:cNvPr id="137" name="Gruppieren 136">
          <a:extLst>
            <a:ext uri="{FF2B5EF4-FFF2-40B4-BE49-F238E27FC236}">
              <a16:creationId xmlns:a16="http://schemas.microsoft.com/office/drawing/2014/main" id="{C5CCF473-0748-443E-9D7C-CA4B738AFABD}"/>
            </a:ext>
          </a:extLst>
        </xdr:cNvPr>
        <xdr:cNvGrpSpPr/>
      </xdr:nvGrpSpPr>
      <xdr:grpSpPr>
        <a:xfrm>
          <a:off x="33034381" y="3958478"/>
          <a:ext cx="613077" cy="276225"/>
          <a:chOff x="14228883" y="9576288"/>
          <a:chExt cx="613077" cy="227135"/>
        </a:xfrm>
      </xdr:grpSpPr>
      <xdr:cxnSp macro="">
        <xdr:nvCxnSpPr>
          <xdr:cNvPr id="138" name="Gerade Verbindung 173">
            <a:extLst>
              <a:ext uri="{FF2B5EF4-FFF2-40B4-BE49-F238E27FC236}">
                <a16:creationId xmlns:a16="http://schemas.microsoft.com/office/drawing/2014/main" id="{41B35AA4-603D-48FE-8404-C568757EB0A8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39" name="Gerade Verbindung 174">
            <a:extLst>
              <a:ext uri="{FF2B5EF4-FFF2-40B4-BE49-F238E27FC236}">
                <a16:creationId xmlns:a16="http://schemas.microsoft.com/office/drawing/2014/main" id="{7A1C0A06-34F8-478C-91FC-924BF56F3E7A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</xdr:col>
      <xdr:colOff>76200</xdr:colOff>
      <xdr:row>18</xdr:row>
      <xdr:rowOff>76200</xdr:rowOff>
    </xdr:from>
    <xdr:to>
      <xdr:col>3</xdr:col>
      <xdr:colOff>689277</xdr:colOff>
      <xdr:row>19</xdr:row>
      <xdr:rowOff>152400</xdr:rowOff>
    </xdr:to>
    <xdr:grpSp>
      <xdr:nvGrpSpPr>
        <xdr:cNvPr id="182" name="Gruppieren 181">
          <a:extLst>
            <a:ext uri="{FF2B5EF4-FFF2-40B4-BE49-F238E27FC236}">
              <a16:creationId xmlns:a16="http://schemas.microsoft.com/office/drawing/2014/main" id="{B76048B3-740F-46B0-9B2D-35D2555E7F89}"/>
            </a:ext>
          </a:extLst>
        </xdr:cNvPr>
        <xdr:cNvGrpSpPr/>
      </xdr:nvGrpSpPr>
      <xdr:grpSpPr>
        <a:xfrm>
          <a:off x="4849906" y="3987053"/>
          <a:ext cx="613077" cy="266700"/>
          <a:chOff x="14228883" y="9576288"/>
          <a:chExt cx="613077" cy="227135"/>
        </a:xfrm>
      </xdr:grpSpPr>
      <xdr:cxnSp macro="">
        <xdr:nvCxnSpPr>
          <xdr:cNvPr id="183" name="Gerade Verbindung 173">
            <a:extLst>
              <a:ext uri="{FF2B5EF4-FFF2-40B4-BE49-F238E27FC236}">
                <a16:creationId xmlns:a16="http://schemas.microsoft.com/office/drawing/2014/main" id="{DBD9D270-9754-430F-95EA-2514C670B5F6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84" name="Gerade Verbindung 174">
            <a:extLst>
              <a:ext uri="{FF2B5EF4-FFF2-40B4-BE49-F238E27FC236}">
                <a16:creationId xmlns:a16="http://schemas.microsoft.com/office/drawing/2014/main" id="{8D7130F1-1630-4DB0-8506-9BF9B57E51E5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5</xdr:col>
      <xdr:colOff>76200</xdr:colOff>
      <xdr:row>18</xdr:row>
      <xdr:rowOff>47625</xdr:rowOff>
    </xdr:from>
    <xdr:to>
      <xdr:col>5</xdr:col>
      <xdr:colOff>689277</xdr:colOff>
      <xdr:row>19</xdr:row>
      <xdr:rowOff>123825</xdr:rowOff>
    </xdr:to>
    <xdr:grpSp>
      <xdr:nvGrpSpPr>
        <xdr:cNvPr id="185" name="Gruppieren 184">
          <a:extLst>
            <a:ext uri="{FF2B5EF4-FFF2-40B4-BE49-F238E27FC236}">
              <a16:creationId xmlns:a16="http://schemas.microsoft.com/office/drawing/2014/main" id="{EB887219-2ED6-458E-B599-0813CA3EB9A6}"/>
            </a:ext>
          </a:extLst>
        </xdr:cNvPr>
        <xdr:cNvGrpSpPr/>
      </xdr:nvGrpSpPr>
      <xdr:grpSpPr>
        <a:xfrm>
          <a:off x="6373906" y="3958478"/>
          <a:ext cx="613077" cy="266700"/>
          <a:chOff x="14228883" y="9576288"/>
          <a:chExt cx="613077" cy="227135"/>
        </a:xfrm>
      </xdr:grpSpPr>
      <xdr:cxnSp macro="">
        <xdr:nvCxnSpPr>
          <xdr:cNvPr id="186" name="Gerade Verbindung 173">
            <a:extLst>
              <a:ext uri="{FF2B5EF4-FFF2-40B4-BE49-F238E27FC236}">
                <a16:creationId xmlns:a16="http://schemas.microsoft.com/office/drawing/2014/main" id="{5E4000F4-FCC1-4D42-B9DC-2DAA7653449A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87" name="Gerade Verbindung 174">
            <a:extLst>
              <a:ext uri="{FF2B5EF4-FFF2-40B4-BE49-F238E27FC236}">
                <a16:creationId xmlns:a16="http://schemas.microsoft.com/office/drawing/2014/main" id="{5E710C5F-9D4F-474A-8E9C-B43D97DEC22F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76200</xdr:colOff>
      <xdr:row>19</xdr:row>
      <xdr:rowOff>66675</xdr:rowOff>
    </xdr:from>
    <xdr:to>
      <xdr:col>23</xdr:col>
      <xdr:colOff>689277</xdr:colOff>
      <xdr:row>26</xdr:row>
      <xdr:rowOff>152400</xdr:rowOff>
    </xdr:to>
    <xdr:grpSp>
      <xdr:nvGrpSpPr>
        <xdr:cNvPr id="74" name="Gruppieren 73">
          <a:extLst>
            <a:ext uri="{FF2B5EF4-FFF2-40B4-BE49-F238E27FC236}">
              <a16:creationId xmlns:a16="http://schemas.microsoft.com/office/drawing/2014/main" id="{0F4F36AD-5464-428A-981D-9C8E4FF345BF}"/>
            </a:ext>
          </a:extLst>
        </xdr:cNvPr>
        <xdr:cNvGrpSpPr/>
      </xdr:nvGrpSpPr>
      <xdr:grpSpPr>
        <a:xfrm>
          <a:off x="20089906" y="4123204"/>
          <a:ext cx="613077" cy="1419225"/>
          <a:chOff x="14228883" y="9576288"/>
          <a:chExt cx="613077" cy="227135"/>
        </a:xfrm>
      </xdr:grpSpPr>
      <xdr:cxnSp macro="">
        <xdr:nvCxnSpPr>
          <xdr:cNvPr id="75" name="Gerade Verbindung 173">
            <a:extLst>
              <a:ext uri="{FF2B5EF4-FFF2-40B4-BE49-F238E27FC236}">
                <a16:creationId xmlns:a16="http://schemas.microsoft.com/office/drawing/2014/main" id="{B0F9E337-1A25-4D45-90F9-DC6C12DEF2FC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76" name="Gerade Verbindung 174">
            <a:extLst>
              <a:ext uri="{FF2B5EF4-FFF2-40B4-BE49-F238E27FC236}">
                <a16:creationId xmlns:a16="http://schemas.microsoft.com/office/drawing/2014/main" id="{3C82F061-DF19-4C7D-8F84-20B9DE30661F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33</xdr:col>
      <xdr:colOff>76200</xdr:colOff>
      <xdr:row>19</xdr:row>
      <xdr:rowOff>57150</xdr:rowOff>
    </xdr:from>
    <xdr:to>
      <xdr:col>33</xdr:col>
      <xdr:colOff>689277</xdr:colOff>
      <xdr:row>26</xdr:row>
      <xdr:rowOff>142875</xdr:rowOff>
    </xdr:to>
    <xdr:grpSp>
      <xdr:nvGrpSpPr>
        <xdr:cNvPr id="77" name="Gruppieren 76">
          <a:extLst>
            <a:ext uri="{FF2B5EF4-FFF2-40B4-BE49-F238E27FC236}">
              <a16:creationId xmlns:a16="http://schemas.microsoft.com/office/drawing/2014/main" id="{678663BC-D1DF-4991-9851-109331B97791}"/>
            </a:ext>
          </a:extLst>
        </xdr:cNvPr>
        <xdr:cNvGrpSpPr/>
      </xdr:nvGrpSpPr>
      <xdr:grpSpPr>
        <a:xfrm>
          <a:off x="27709906" y="4113679"/>
          <a:ext cx="613077" cy="1419225"/>
          <a:chOff x="14228883" y="9576288"/>
          <a:chExt cx="613077" cy="227135"/>
        </a:xfrm>
      </xdr:grpSpPr>
      <xdr:cxnSp macro="">
        <xdr:nvCxnSpPr>
          <xdr:cNvPr id="78" name="Gerade Verbindung 173">
            <a:extLst>
              <a:ext uri="{FF2B5EF4-FFF2-40B4-BE49-F238E27FC236}">
                <a16:creationId xmlns:a16="http://schemas.microsoft.com/office/drawing/2014/main" id="{B7973584-940E-4758-8587-2C03F27C6B05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79" name="Gerade Verbindung 174">
            <a:extLst>
              <a:ext uri="{FF2B5EF4-FFF2-40B4-BE49-F238E27FC236}">
                <a16:creationId xmlns:a16="http://schemas.microsoft.com/office/drawing/2014/main" id="{6314374B-C83D-422B-9E5E-331B9F5021AC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43</xdr:col>
      <xdr:colOff>66675</xdr:colOff>
      <xdr:row>19</xdr:row>
      <xdr:rowOff>66675</xdr:rowOff>
    </xdr:from>
    <xdr:to>
      <xdr:col>43</xdr:col>
      <xdr:colOff>679752</xdr:colOff>
      <xdr:row>26</xdr:row>
      <xdr:rowOff>152400</xdr:rowOff>
    </xdr:to>
    <xdr:grpSp>
      <xdr:nvGrpSpPr>
        <xdr:cNvPr id="80" name="Gruppieren 79">
          <a:extLst>
            <a:ext uri="{FF2B5EF4-FFF2-40B4-BE49-F238E27FC236}">
              <a16:creationId xmlns:a16="http://schemas.microsoft.com/office/drawing/2014/main" id="{3D4D1D88-FB0B-48CE-B08F-8CF576443B33}"/>
            </a:ext>
          </a:extLst>
        </xdr:cNvPr>
        <xdr:cNvGrpSpPr/>
      </xdr:nvGrpSpPr>
      <xdr:grpSpPr>
        <a:xfrm>
          <a:off x="35320381" y="4123204"/>
          <a:ext cx="613077" cy="1419225"/>
          <a:chOff x="14228883" y="9576288"/>
          <a:chExt cx="613077" cy="227135"/>
        </a:xfrm>
      </xdr:grpSpPr>
      <xdr:cxnSp macro="">
        <xdr:nvCxnSpPr>
          <xdr:cNvPr id="81" name="Gerade Verbindung 173">
            <a:extLst>
              <a:ext uri="{FF2B5EF4-FFF2-40B4-BE49-F238E27FC236}">
                <a16:creationId xmlns:a16="http://schemas.microsoft.com/office/drawing/2014/main" id="{A31081B1-BEBB-493F-B474-CC7F6134213A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82" name="Gerade Verbindung 174">
            <a:extLst>
              <a:ext uri="{FF2B5EF4-FFF2-40B4-BE49-F238E27FC236}">
                <a16:creationId xmlns:a16="http://schemas.microsoft.com/office/drawing/2014/main" id="{51631775-8B58-403A-A985-8B91AF2F670C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12</xdr:col>
      <xdr:colOff>85725</xdr:colOff>
      <xdr:row>19</xdr:row>
      <xdr:rowOff>57150</xdr:rowOff>
    </xdr:from>
    <xdr:to>
      <xdr:col>12</xdr:col>
      <xdr:colOff>698802</xdr:colOff>
      <xdr:row>26</xdr:row>
      <xdr:rowOff>142875</xdr:rowOff>
    </xdr:to>
    <xdr:grpSp>
      <xdr:nvGrpSpPr>
        <xdr:cNvPr id="83" name="Gruppieren 82">
          <a:extLst>
            <a:ext uri="{FF2B5EF4-FFF2-40B4-BE49-F238E27FC236}">
              <a16:creationId xmlns:a16="http://schemas.microsoft.com/office/drawing/2014/main" id="{14707035-7DD8-42E9-BFBD-CCC8F2322E72}"/>
            </a:ext>
          </a:extLst>
        </xdr:cNvPr>
        <xdr:cNvGrpSpPr/>
      </xdr:nvGrpSpPr>
      <xdr:grpSpPr>
        <a:xfrm>
          <a:off x="11717431" y="4113679"/>
          <a:ext cx="613077" cy="1419225"/>
          <a:chOff x="14228883" y="9576288"/>
          <a:chExt cx="613077" cy="227135"/>
        </a:xfrm>
      </xdr:grpSpPr>
      <xdr:cxnSp macro="">
        <xdr:nvCxnSpPr>
          <xdr:cNvPr id="84" name="Gerade Verbindung 173">
            <a:extLst>
              <a:ext uri="{FF2B5EF4-FFF2-40B4-BE49-F238E27FC236}">
                <a16:creationId xmlns:a16="http://schemas.microsoft.com/office/drawing/2014/main" id="{8D765AD4-6D08-4C3E-8261-8B52D0E2595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85" name="Gerade Verbindung 174">
            <a:extLst>
              <a:ext uri="{FF2B5EF4-FFF2-40B4-BE49-F238E27FC236}">
                <a16:creationId xmlns:a16="http://schemas.microsoft.com/office/drawing/2014/main" id="{49342EDA-5F14-4DBF-BF13-9AC75BB76157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28</xdr:col>
      <xdr:colOff>76200</xdr:colOff>
      <xdr:row>16</xdr:row>
      <xdr:rowOff>76200</xdr:rowOff>
    </xdr:from>
    <xdr:to>
      <xdr:col>28</xdr:col>
      <xdr:colOff>689277</xdr:colOff>
      <xdr:row>26</xdr:row>
      <xdr:rowOff>123825</xdr:rowOff>
    </xdr:to>
    <xdr:grpSp>
      <xdr:nvGrpSpPr>
        <xdr:cNvPr id="86" name="Gruppieren 85">
          <a:extLst>
            <a:ext uri="{FF2B5EF4-FFF2-40B4-BE49-F238E27FC236}">
              <a16:creationId xmlns:a16="http://schemas.microsoft.com/office/drawing/2014/main" id="{2F9EE291-15E8-4AC6-B099-B1529314D5F1}"/>
            </a:ext>
          </a:extLst>
        </xdr:cNvPr>
        <xdr:cNvGrpSpPr/>
      </xdr:nvGrpSpPr>
      <xdr:grpSpPr>
        <a:xfrm>
          <a:off x="23899906" y="3561229"/>
          <a:ext cx="613077" cy="1952625"/>
          <a:chOff x="14228883" y="9576288"/>
          <a:chExt cx="613077" cy="227135"/>
        </a:xfrm>
      </xdr:grpSpPr>
      <xdr:cxnSp macro="">
        <xdr:nvCxnSpPr>
          <xdr:cNvPr id="87" name="Gerade Verbindung 173">
            <a:extLst>
              <a:ext uri="{FF2B5EF4-FFF2-40B4-BE49-F238E27FC236}">
                <a16:creationId xmlns:a16="http://schemas.microsoft.com/office/drawing/2014/main" id="{04367053-DE56-41A9-B824-BA70E8098EB5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88" name="Gerade Verbindung 174">
            <a:extLst>
              <a:ext uri="{FF2B5EF4-FFF2-40B4-BE49-F238E27FC236}">
                <a16:creationId xmlns:a16="http://schemas.microsoft.com/office/drawing/2014/main" id="{448C6BCC-2CE9-4913-9D59-ECFA2E6DE044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38</xdr:col>
      <xdr:colOff>66675</xdr:colOff>
      <xdr:row>16</xdr:row>
      <xdr:rowOff>76200</xdr:rowOff>
    </xdr:from>
    <xdr:to>
      <xdr:col>38</xdr:col>
      <xdr:colOff>679752</xdr:colOff>
      <xdr:row>26</xdr:row>
      <xdr:rowOff>152400</xdr:rowOff>
    </xdr:to>
    <xdr:grpSp>
      <xdr:nvGrpSpPr>
        <xdr:cNvPr id="89" name="Gruppieren 88">
          <a:extLst>
            <a:ext uri="{FF2B5EF4-FFF2-40B4-BE49-F238E27FC236}">
              <a16:creationId xmlns:a16="http://schemas.microsoft.com/office/drawing/2014/main" id="{32B2D07F-93E5-4DEC-A8A1-8845A30716B1}"/>
            </a:ext>
          </a:extLst>
        </xdr:cNvPr>
        <xdr:cNvGrpSpPr/>
      </xdr:nvGrpSpPr>
      <xdr:grpSpPr>
        <a:xfrm>
          <a:off x="31510381" y="3561229"/>
          <a:ext cx="613077" cy="1981200"/>
          <a:chOff x="14228883" y="9576288"/>
          <a:chExt cx="613077" cy="227135"/>
        </a:xfrm>
      </xdr:grpSpPr>
      <xdr:cxnSp macro="">
        <xdr:nvCxnSpPr>
          <xdr:cNvPr id="90" name="Gerade Verbindung 173">
            <a:extLst>
              <a:ext uri="{FF2B5EF4-FFF2-40B4-BE49-F238E27FC236}">
                <a16:creationId xmlns:a16="http://schemas.microsoft.com/office/drawing/2014/main" id="{68D38432-B4C1-4DAD-A6C2-05275E83B3A7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91" name="Gerade Verbindung 174">
            <a:extLst>
              <a:ext uri="{FF2B5EF4-FFF2-40B4-BE49-F238E27FC236}">
                <a16:creationId xmlns:a16="http://schemas.microsoft.com/office/drawing/2014/main" id="{6C083C48-FBCA-401C-835E-8613554D7108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18</xdr:col>
      <xdr:colOff>85725</xdr:colOff>
      <xdr:row>16</xdr:row>
      <xdr:rowOff>66675</xdr:rowOff>
    </xdr:from>
    <xdr:to>
      <xdr:col>18</xdr:col>
      <xdr:colOff>698802</xdr:colOff>
      <xdr:row>26</xdr:row>
      <xdr:rowOff>142875</xdr:rowOff>
    </xdr:to>
    <xdr:grpSp>
      <xdr:nvGrpSpPr>
        <xdr:cNvPr id="95" name="Gruppieren 94">
          <a:extLst>
            <a:ext uri="{FF2B5EF4-FFF2-40B4-BE49-F238E27FC236}">
              <a16:creationId xmlns:a16="http://schemas.microsoft.com/office/drawing/2014/main" id="{B03E1E0F-D9A1-48FC-8013-068FF13382A2}"/>
            </a:ext>
          </a:extLst>
        </xdr:cNvPr>
        <xdr:cNvGrpSpPr/>
      </xdr:nvGrpSpPr>
      <xdr:grpSpPr>
        <a:xfrm>
          <a:off x="16289431" y="3551704"/>
          <a:ext cx="613077" cy="1981200"/>
          <a:chOff x="14228883" y="9576288"/>
          <a:chExt cx="613077" cy="227135"/>
        </a:xfrm>
      </xdr:grpSpPr>
      <xdr:cxnSp macro="">
        <xdr:nvCxnSpPr>
          <xdr:cNvPr id="96" name="Gerade Verbindung 173">
            <a:extLst>
              <a:ext uri="{FF2B5EF4-FFF2-40B4-BE49-F238E27FC236}">
                <a16:creationId xmlns:a16="http://schemas.microsoft.com/office/drawing/2014/main" id="{6B8100DF-C78B-428C-BDBF-5767991DBF6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97" name="Gerade Verbindung 174">
            <a:extLst>
              <a:ext uri="{FF2B5EF4-FFF2-40B4-BE49-F238E27FC236}">
                <a16:creationId xmlns:a16="http://schemas.microsoft.com/office/drawing/2014/main" id="{224B7D69-E056-4DAB-A90B-0BB82060FF04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10</xdr:col>
      <xdr:colOff>57150</xdr:colOff>
      <xdr:row>23</xdr:row>
      <xdr:rowOff>57150</xdr:rowOff>
    </xdr:from>
    <xdr:to>
      <xdr:col>10</xdr:col>
      <xdr:colOff>670227</xdr:colOff>
      <xdr:row>24</xdr:row>
      <xdr:rowOff>142875</xdr:rowOff>
    </xdr:to>
    <xdr:grpSp>
      <xdr:nvGrpSpPr>
        <xdr:cNvPr id="101" name="Gruppieren 100">
          <a:extLst>
            <a:ext uri="{FF2B5EF4-FFF2-40B4-BE49-F238E27FC236}">
              <a16:creationId xmlns:a16="http://schemas.microsoft.com/office/drawing/2014/main" id="{FED26C52-BE4A-4EEC-BAAD-9462B396C719}"/>
            </a:ext>
          </a:extLst>
        </xdr:cNvPr>
        <xdr:cNvGrpSpPr/>
      </xdr:nvGrpSpPr>
      <xdr:grpSpPr>
        <a:xfrm>
          <a:off x="10164856" y="4875679"/>
          <a:ext cx="613077" cy="276225"/>
          <a:chOff x="14228883" y="9576288"/>
          <a:chExt cx="613077" cy="227135"/>
        </a:xfrm>
      </xdr:grpSpPr>
      <xdr:cxnSp macro="">
        <xdr:nvCxnSpPr>
          <xdr:cNvPr id="102" name="Gerade Verbindung 173">
            <a:extLst>
              <a:ext uri="{FF2B5EF4-FFF2-40B4-BE49-F238E27FC236}">
                <a16:creationId xmlns:a16="http://schemas.microsoft.com/office/drawing/2014/main" id="{555A85C8-DDE0-4D3D-8168-959C37349941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03" name="Gerade Verbindung 174">
            <a:extLst>
              <a:ext uri="{FF2B5EF4-FFF2-40B4-BE49-F238E27FC236}">
                <a16:creationId xmlns:a16="http://schemas.microsoft.com/office/drawing/2014/main" id="{0A1E38DB-4E4B-4359-B428-E9FAD4E62793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14</xdr:col>
      <xdr:colOff>76200</xdr:colOff>
      <xdr:row>23</xdr:row>
      <xdr:rowOff>57150</xdr:rowOff>
    </xdr:from>
    <xdr:to>
      <xdr:col>14</xdr:col>
      <xdr:colOff>689277</xdr:colOff>
      <xdr:row>24</xdr:row>
      <xdr:rowOff>142875</xdr:rowOff>
    </xdr:to>
    <xdr:grpSp>
      <xdr:nvGrpSpPr>
        <xdr:cNvPr id="104" name="Gruppieren 103">
          <a:extLst>
            <a:ext uri="{FF2B5EF4-FFF2-40B4-BE49-F238E27FC236}">
              <a16:creationId xmlns:a16="http://schemas.microsoft.com/office/drawing/2014/main" id="{B6EB01B7-F7A0-4FDE-BE3D-4B84970C02FE}"/>
            </a:ext>
          </a:extLst>
        </xdr:cNvPr>
        <xdr:cNvGrpSpPr/>
      </xdr:nvGrpSpPr>
      <xdr:grpSpPr>
        <a:xfrm>
          <a:off x="13231906" y="4875679"/>
          <a:ext cx="613077" cy="276225"/>
          <a:chOff x="14228883" y="9576288"/>
          <a:chExt cx="613077" cy="227135"/>
        </a:xfrm>
      </xdr:grpSpPr>
      <xdr:cxnSp macro="">
        <xdr:nvCxnSpPr>
          <xdr:cNvPr id="105" name="Gerade Verbindung 173">
            <a:extLst>
              <a:ext uri="{FF2B5EF4-FFF2-40B4-BE49-F238E27FC236}">
                <a16:creationId xmlns:a16="http://schemas.microsoft.com/office/drawing/2014/main" id="{7116BC0F-9EDE-493E-9EE2-948DAAA4353F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06" name="Gerade Verbindung 174">
            <a:extLst>
              <a:ext uri="{FF2B5EF4-FFF2-40B4-BE49-F238E27FC236}">
                <a16:creationId xmlns:a16="http://schemas.microsoft.com/office/drawing/2014/main" id="{BDCC3B62-7A4E-4C84-A5F6-77FF24400977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16</xdr:col>
      <xdr:colOff>66675</xdr:colOff>
      <xdr:row>23</xdr:row>
      <xdr:rowOff>47625</xdr:rowOff>
    </xdr:from>
    <xdr:to>
      <xdr:col>16</xdr:col>
      <xdr:colOff>679752</xdr:colOff>
      <xdr:row>24</xdr:row>
      <xdr:rowOff>133350</xdr:rowOff>
    </xdr:to>
    <xdr:grpSp>
      <xdr:nvGrpSpPr>
        <xdr:cNvPr id="107" name="Gruppieren 106">
          <a:extLst>
            <a:ext uri="{FF2B5EF4-FFF2-40B4-BE49-F238E27FC236}">
              <a16:creationId xmlns:a16="http://schemas.microsoft.com/office/drawing/2014/main" id="{886337E7-9727-4AFD-90A4-CEEF60B74D45}"/>
            </a:ext>
          </a:extLst>
        </xdr:cNvPr>
        <xdr:cNvGrpSpPr/>
      </xdr:nvGrpSpPr>
      <xdr:grpSpPr>
        <a:xfrm>
          <a:off x="14746381" y="4866154"/>
          <a:ext cx="613077" cy="276225"/>
          <a:chOff x="14228883" y="9576288"/>
          <a:chExt cx="613077" cy="227135"/>
        </a:xfrm>
      </xdr:grpSpPr>
      <xdr:cxnSp macro="">
        <xdr:nvCxnSpPr>
          <xdr:cNvPr id="108" name="Gerade Verbindung 173">
            <a:extLst>
              <a:ext uri="{FF2B5EF4-FFF2-40B4-BE49-F238E27FC236}">
                <a16:creationId xmlns:a16="http://schemas.microsoft.com/office/drawing/2014/main" id="{CF8BBB7C-9D10-4591-A98E-AC9F678D05C4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09" name="Gerade Verbindung 174">
            <a:extLst>
              <a:ext uri="{FF2B5EF4-FFF2-40B4-BE49-F238E27FC236}">
                <a16:creationId xmlns:a16="http://schemas.microsoft.com/office/drawing/2014/main" id="{EA84E021-941F-49E2-9C24-10615F4CECCE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19</xdr:col>
      <xdr:colOff>66675</xdr:colOff>
      <xdr:row>23</xdr:row>
      <xdr:rowOff>47625</xdr:rowOff>
    </xdr:from>
    <xdr:to>
      <xdr:col>19</xdr:col>
      <xdr:colOff>679752</xdr:colOff>
      <xdr:row>24</xdr:row>
      <xdr:rowOff>133350</xdr:rowOff>
    </xdr:to>
    <xdr:grpSp>
      <xdr:nvGrpSpPr>
        <xdr:cNvPr id="110" name="Gruppieren 109">
          <a:extLst>
            <a:ext uri="{FF2B5EF4-FFF2-40B4-BE49-F238E27FC236}">
              <a16:creationId xmlns:a16="http://schemas.microsoft.com/office/drawing/2014/main" id="{9FBA8365-A23C-41DF-8B36-C5B6F306A63D}"/>
            </a:ext>
          </a:extLst>
        </xdr:cNvPr>
        <xdr:cNvGrpSpPr/>
      </xdr:nvGrpSpPr>
      <xdr:grpSpPr>
        <a:xfrm>
          <a:off x="17032381" y="4866154"/>
          <a:ext cx="613077" cy="276225"/>
          <a:chOff x="14228883" y="9576288"/>
          <a:chExt cx="613077" cy="227135"/>
        </a:xfrm>
      </xdr:grpSpPr>
      <xdr:cxnSp macro="">
        <xdr:nvCxnSpPr>
          <xdr:cNvPr id="111" name="Gerade Verbindung 173">
            <a:extLst>
              <a:ext uri="{FF2B5EF4-FFF2-40B4-BE49-F238E27FC236}">
                <a16:creationId xmlns:a16="http://schemas.microsoft.com/office/drawing/2014/main" id="{170393C8-B556-47EA-B62C-49197C2C2FEE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12" name="Gerade Verbindung 174">
            <a:extLst>
              <a:ext uri="{FF2B5EF4-FFF2-40B4-BE49-F238E27FC236}">
                <a16:creationId xmlns:a16="http://schemas.microsoft.com/office/drawing/2014/main" id="{24A93C45-A604-480E-9AD1-C6FCD272B71A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21</xdr:col>
      <xdr:colOff>76200</xdr:colOff>
      <xdr:row>23</xdr:row>
      <xdr:rowOff>47625</xdr:rowOff>
    </xdr:from>
    <xdr:to>
      <xdr:col>21</xdr:col>
      <xdr:colOff>689277</xdr:colOff>
      <xdr:row>24</xdr:row>
      <xdr:rowOff>133350</xdr:rowOff>
    </xdr:to>
    <xdr:grpSp>
      <xdr:nvGrpSpPr>
        <xdr:cNvPr id="113" name="Gruppieren 112">
          <a:extLst>
            <a:ext uri="{FF2B5EF4-FFF2-40B4-BE49-F238E27FC236}">
              <a16:creationId xmlns:a16="http://schemas.microsoft.com/office/drawing/2014/main" id="{6FA85E07-8773-4745-877F-3CB1EC3C03F4}"/>
            </a:ext>
          </a:extLst>
        </xdr:cNvPr>
        <xdr:cNvGrpSpPr/>
      </xdr:nvGrpSpPr>
      <xdr:grpSpPr>
        <a:xfrm>
          <a:off x="18565906" y="4866154"/>
          <a:ext cx="613077" cy="276225"/>
          <a:chOff x="14228883" y="9576288"/>
          <a:chExt cx="613077" cy="227135"/>
        </a:xfrm>
      </xdr:grpSpPr>
      <xdr:cxnSp macro="">
        <xdr:nvCxnSpPr>
          <xdr:cNvPr id="114" name="Gerade Verbindung 173">
            <a:extLst>
              <a:ext uri="{FF2B5EF4-FFF2-40B4-BE49-F238E27FC236}">
                <a16:creationId xmlns:a16="http://schemas.microsoft.com/office/drawing/2014/main" id="{28034C99-CE7F-472B-81A1-E2A3044DFE78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15" name="Gerade Verbindung 174">
            <a:extLst>
              <a:ext uri="{FF2B5EF4-FFF2-40B4-BE49-F238E27FC236}">
                <a16:creationId xmlns:a16="http://schemas.microsoft.com/office/drawing/2014/main" id="{E3CF5D7A-CEBE-4E6D-9202-41333D5618B5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24</xdr:col>
      <xdr:colOff>85725</xdr:colOff>
      <xdr:row>23</xdr:row>
      <xdr:rowOff>57150</xdr:rowOff>
    </xdr:from>
    <xdr:to>
      <xdr:col>24</xdr:col>
      <xdr:colOff>698802</xdr:colOff>
      <xdr:row>24</xdr:row>
      <xdr:rowOff>142875</xdr:rowOff>
    </xdr:to>
    <xdr:grpSp>
      <xdr:nvGrpSpPr>
        <xdr:cNvPr id="116" name="Gruppieren 115">
          <a:extLst>
            <a:ext uri="{FF2B5EF4-FFF2-40B4-BE49-F238E27FC236}">
              <a16:creationId xmlns:a16="http://schemas.microsoft.com/office/drawing/2014/main" id="{2D1BA631-AC10-49C1-BB01-077633239418}"/>
            </a:ext>
          </a:extLst>
        </xdr:cNvPr>
        <xdr:cNvGrpSpPr/>
      </xdr:nvGrpSpPr>
      <xdr:grpSpPr>
        <a:xfrm>
          <a:off x="20861431" y="4875679"/>
          <a:ext cx="613077" cy="276225"/>
          <a:chOff x="14228883" y="9576288"/>
          <a:chExt cx="613077" cy="227135"/>
        </a:xfrm>
      </xdr:grpSpPr>
      <xdr:cxnSp macro="">
        <xdr:nvCxnSpPr>
          <xdr:cNvPr id="117" name="Gerade Verbindung 173">
            <a:extLst>
              <a:ext uri="{FF2B5EF4-FFF2-40B4-BE49-F238E27FC236}">
                <a16:creationId xmlns:a16="http://schemas.microsoft.com/office/drawing/2014/main" id="{68CFCB27-771A-43BC-ACE9-7A5FFB29303C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18" name="Gerade Verbindung 174">
            <a:extLst>
              <a:ext uri="{FF2B5EF4-FFF2-40B4-BE49-F238E27FC236}">
                <a16:creationId xmlns:a16="http://schemas.microsoft.com/office/drawing/2014/main" id="{C5A1EC56-FA43-46E8-98ED-236547747518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26</xdr:col>
      <xdr:colOff>57150</xdr:colOff>
      <xdr:row>23</xdr:row>
      <xdr:rowOff>57150</xdr:rowOff>
    </xdr:from>
    <xdr:to>
      <xdr:col>26</xdr:col>
      <xdr:colOff>670227</xdr:colOff>
      <xdr:row>24</xdr:row>
      <xdr:rowOff>142875</xdr:rowOff>
    </xdr:to>
    <xdr:grpSp>
      <xdr:nvGrpSpPr>
        <xdr:cNvPr id="119" name="Gruppieren 118">
          <a:extLst>
            <a:ext uri="{FF2B5EF4-FFF2-40B4-BE49-F238E27FC236}">
              <a16:creationId xmlns:a16="http://schemas.microsoft.com/office/drawing/2014/main" id="{E70FB89E-B117-4E89-874D-C778057D3314}"/>
            </a:ext>
          </a:extLst>
        </xdr:cNvPr>
        <xdr:cNvGrpSpPr/>
      </xdr:nvGrpSpPr>
      <xdr:grpSpPr>
        <a:xfrm>
          <a:off x="22356856" y="4875679"/>
          <a:ext cx="613077" cy="276225"/>
          <a:chOff x="14228883" y="9576288"/>
          <a:chExt cx="613077" cy="227135"/>
        </a:xfrm>
      </xdr:grpSpPr>
      <xdr:cxnSp macro="">
        <xdr:nvCxnSpPr>
          <xdr:cNvPr id="120" name="Gerade Verbindung 173">
            <a:extLst>
              <a:ext uri="{FF2B5EF4-FFF2-40B4-BE49-F238E27FC236}">
                <a16:creationId xmlns:a16="http://schemas.microsoft.com/office/drawing/2014/main" id="{E2B94251-7AB8-485D-90A3-826B39C0DDA6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21" name="Gerade Verbindung 174">
            <a:extLst>
              <a:ext uri="{FF2B5EF4-FFF2-40B4-BE49-F238E27FC236}">
                <a16:creationId xmlns:a16="http://schemas.microsoft.com/office/drawing/2014/main" id="{DAFDE8AD-13EB-4ECE-8B7A-366BA85748BF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29</xdr:col>
      <xdr:colOff>76200</xdr:colOff>
      <xdr:row>23</xdr:row>
      <xdr:rowOff>66675</xdr:rowOff>
    </xdr:from>
    <xdr:to>
      <xdr:col>29</xdr:col>
      <xdr:colOff>689277</xdr:colOff>
      <xdr:row>24</xdr:row>
      <xdr:rowOff>152400</xdr:rowOff>
    </xdr:to>
    <xdr:grpSp>
      <xdr:nvGrpSpPr>
        <xdr:cNvPr id="122" name="Gruppieren 121">
          <a:extLst>
            <a:ext uri="{FF2B5EF4-FFF2-40B4-BE49-F238E27FC236}">
              <a16:creationId xmlns:a16="http://schemas.microsoft.com/office/drawing/2014/main" id="{AB0BBBC3-84BE-4049-89AF-31B5F9DC3A51}"/>
            </a:ext>
          </a:extLst>
        </xdr:cNvPr>
        <xdr:cNvGrpSpPr/>
      </xdr:nvGrpSpPr>
      <xdr:grpSpPr>
        <a:xfrm>
          <a:off x="24661906" y="4885204"/>
          <a:ext cx="613077" cy="276225"/>
          <a:chOff x="14228883" y="9576288"/>
          <a:chExt cx="613077" cy="227135"/>
        </a:xfrm>
      </xdr:grpSpPr>
      <xdr:cxnSp macro="">
        <xdr:nvCxnSpPr>
          <xdr:cNvPr id="123" name="Gerade Verbindung 173">
            <a:extLst>
              <a:ext uri="{FF2B5EF4-FFF2-40B4-BE49-F238E27FC236}">
                <a16:creationId xmlns:a16="http://schemas.microsoft.com/office/drawing/2014/main" id="{A3A827E8-7240-4BF2-8401-3A435C9D973E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24" name="Gerade Verbindung 174">
            <a:extLst>
              <a:ext uri="{FF2B5EF4-FFF2-40B4-BE49-F238E27FC236}">
                <a16:creationId xmlns:a16="http://schemas.microsoft.com/office/drawing/2014/main" id="{60AB0C78-ABE0-4C25-8FE9-535290FC76B2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31</xdr:col>
      <xdr:colOff>66675</xdr:colOff>
      <xdr:row>23</xdr:row>
      <xdr:rowOff>47625</xdr:rowOff>
    </xdr:from>
    <xdr:to>
      <xdr:col>31</xdr:col>
      <xdr:colOff>679752</xdr:colOff>
      <xdr:row>24</xdr:row>
      <xdr:rowOff>133350</xdr:rowOff>
    </xdr:to>
    <xdr:grpSp>
      <xdr:nvGrpSpPr>
        <xdr:cNvPr id="128" name="Gruppieren 127">
          <a:extLst>
            <a:ext uri="{FF2B5EF4-FFF2-40B4-BE49-F238E27FC236}">
              <a16:creationId xmlns:a16="http://schemas.microsoft.com/office/drawing/2014/main" id="{4DF6A4BC-4586-4105-93E8-9C9C39F7E23C}"/>
            </a:ext>
          </a:extLst>
        </xdr:cNvPr>
        <xdr:cNvGrpSpPr/>
      </xdr:nvGrpSpPr>
      <xdr:grpSpPr>
        <a:xfrm>
          <a:off x="26176381" y="4866154"/>
          <a:ext cx="613077" cy="276225"/>
          <a:chOff x="14228883" y="9576288"/>
          <a:chExt cx="613077" cy="227135"/>
        </a:xfrm>
      </xdr:grpSpPr>
      <xdr:cxnSp macro="">
        <xdr:nvCxnSpPr>
          <xdr:cNvPr id="129" name="Gerade Verbindung 173">
            <a:extLst>
              <a:ext uri="{FF2B5EF4-FFF2-40B4-BE49-F238E27FC236}">
                <a16:creationId xmlns:a16="http://schemas.microsoft.com/office/drawing/2014/main" id="{C29E7E7C-D22E-4D6F-8A4E-A575E2CCA9E1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30" name="Gerade Verbindung 174">
            <a:extLst>
              <a:ext uri="{FF2B5EF4-FFF2-40B4-BE49-F238E27FC236}">
                <a16:creationId xmlns:a16="http://schemas.microsoft.com/office/drawing/2014/main" id="{273771FF-6855-4F8F-936C-BB72F48FCBC0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34</xdr:col>
      <xdr:colOff>85725</xdr:colOff>
      <xdr:row>23</xdr:row>
      <xdr:rowOff>47625</xdr:rowOff>
    </xdr:from>
    <xdr:to>
      <xdr:col>34</xdr:col>
      <xdr:colOff>698802</xdr:colOff>
      <xdr:row>24</xdr:row>
      <xdr:rowOff>133350</xdr:rowOff>
    </xdr:to>
    <xdr:grpSp>
      <xdr:nvGrpSpPr>
        <xdr:cNvPr id="131" name="Gruppieren 130">
          <a:extLst>
            <a:ext uri="{FF2B5EF4-FFF2-40B4-BE49-F238E27FC236}">
              <a16:creationId xmlns:a16="http://schemas.microsoft.com/office/drawing/2014/main" id="{F46A7A5E-5354-4683-8CB8-408F4C74E65A}"/>
            </a:ext>
          </a:extLst>
        </xdr:cNvPr>
        <xdr:cNvGrpSpPr/>
      </xdr:nvGrpSpPr>
      <xdr:grpSpPr>
        <a:xfrm>
          <a:off x="28481431" y="4866154"/>
          <a:ext cx="613077" cy="276225"/>
          <a:chOff x="14228883" y="9576288"/>
          <a:chExt cx="613077" cy="227135"/>
        </a:xfrm>
      </xdr:grpSpPr>
      <xdr:cxnSp macro="">
        <xdr:nvCxnSpPr>
          <xdr:cNvPr id="132" name="Gerade Verbindung 173">
            <a:extLst>
              <a:ext uri="{FF2B5EF4-FFF2-40B4-BE49-F238E27FC236}">
                <a16:creationId xmlns:a16="http://schemas.microsoft.com/office/drawing/2014/main" id="{98F9BB49-085E-4598-A5D6-E26699C16221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33" name="Gerade Verbindung 174">
            <a:extLst>
              <a:ext uri="{FF2B5EF4-FFF2-40B4-BE49-F238E27FC236}">
                <a16:creationId xmlns:a16="http://schemas.microsoft.com/office/drawing/2014/main" id="{DF1400C1-82B3-47BA-88EE-815CB2F02938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36</xdr:col>
      <xdr:colOff>66675</xdr:colOff>
      <xdr:row>23</xdr:row>
      <xdr:rowOff>57150</xdr:rowOff>
    </xdr:from>
    <xdr:to>
      <xdr:col>36</xdr:col>
      <xdr:colOff>679752</xdr:colOff>
      <xdr:row>24</xdr:row>
      <xdr:rowOff>142875</xdr:rowOff>
    </xdr:to>
    <xdr:grpSp>
      <xdr:nvGrpSpPr>
        <xdr:cNvPr id="134" name="Gruppieren 133">
          <a:extLst>
            <a:ext uri="{FF2B5EF4-FFF2-40B4-BE49-F238E27FC236}">
              <a16:creationId xmlns:a16="http://schemas.microsoft.com/office/drawing/2014/main" id="{2A4F090B-E7C8-4C44-A61F-AA62420B7324}"/>
            </a:ext>
          </a:extLst>
        </xdr:cNvPr>
        <xdr:cNvGrpSpPr/>
      </xdr:nvGrpSpPr>
      <xdr:grpSpPr>
        <a:xfrm>
          <a:off x="29986381" y="4875679"/>
          <a:ext cx="613077" cy="276225"/>
          <a:chOff x="14228883" y="9576288"/>
          <a:chExt cx="613077" cy="227135"/>
        </a:xfrm>
      </xdr:grpSpPr>
      <xdr:cxnSp macro="">
        <xdr:nvCxnSpPr>
          <xdr:cNvPr id="135" name="Gerade Verbindung 173">
            <a:extLst>
              <a:ext uri="{FF2B5EF4-FFF2-40B4-BE49-F238E27FC236}">
                <a16:creationId xmlns:a16="http://schemas.microsoft.com/office/drawing/2014/main" id="{F7B8CF7A-FB42-4FFB-BE21-4C8B0E1874F8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36" name="Gerade Verbindung 174">
            <a:extLst>
              <a:ext uri="{FF2B5EF4-FFF2-40B4-BE49-F238E27FC236}">
                <a16:creationId xmlns:a16="http://schemas.microsoft.com/office/drawing/2014/main" id="{481B505A-C673-4692-95E6-8F06568DC6EC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39</xdr:col>
      <xdr:colOff>66675</xdr:colOff>
      <xdr:row>23</xdr:row>
      <xdr:rowOff>57150</xdr:rowOff>
    </xdr:from>
    <xdr:to>
      <xdr:col>39</xdr:col>
      <xdr:colOff>679752</xdr:colOff>
      <xdr:row>24</xdr:row>
      <xdr:rowOff>142875</xdr:rowOff>
    </xdr:to>
    <xdr:grpSp>
      <xdr:nvGrpSpPr>
        <xdr:cNvPr id="137" name="Gruppieren 136">
          <a:extLst>
            <a:ext uri="{FF2B5EF4-FFF2-40B4-BE49-F238E27FC236}">
              <a16:creationId xmlns:a16="http://schemas.microsoft.com/office/drawing/2014/main" id="{B47D0333-236E-459E-8950-4498802F9509}"/>
            </a:ext>
          </a:extLst>
        </xdr:cNvPr>
        <xdr:cNvGrpSpPr/>
      </xdr:nvGrpSpPr>
      <xdr:grpSpPr>
        <a:xfrm>
          <a:off x="32272381" y="4875679"/>
          <a:ext cx="613077" cy="276225"/>
          <a:chOff x="14228883" y="9576288"/>
          <a:chExt cx="613077" cy="227135"/>
        </a:xfrm>
      </xdr:grpSpPr>
      <xdr:cxnSp macro="">
        <xdr:nvCxnSpPr>
          <xdr:cNvPr id="138" name="Gerade Verbindung 173">
            <a:extLst>
              <a:ext uri="{FF2B5EF4-FFF2-40B4-BE49-F238E27FC236}">
                <a16:creationId xmlns:a16="http://schemas.microsoft.com/office/drawing/2014/main" id="{E4C492D8-CCF7-45D5-8439-A76E0548F08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39" name="Gerade Verbindung 174">
            <a:extLst>
              <a:ext uri="{FF2B5EF4-FFF2-40B4-BE49-F238E27FC236}">
                <a16:creationId xmlns:a16="http://schemas.microsoft.com/office/drawing/2014/main" id="{7256DB0C-BCF4-459E-A827-DFC326C95215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41</xdr:col>
      <xdr:colOff>57150</xdr:colOff>
      <xdr:row>23</xdr:row>
      <xdr:rowOff>57150</xdr:rowOff>
    </xdr:from>
    <xdr:to>
      <xdr:col>41</xdr:col>
      <xdr:colOff>670227</xdr:colOff>
      <xdr:row>24</xdr:row>
      <xdr:rowOff>142875</xdr:rowOff>
    </xdr:to>
    <xdr:grpSp>
      <xdr:nvGrpSpPr>
        <xdr:cNvPr id="140" name="Gruppieren 139">
          <a:extLst>
            <a:ext uri="{FF2B5EF4-FFF2-40B4-BE49-F238E27FC236}">
              <a16:creationId xmlns:a16="http://schemas.microsoft.com/office/drawing/2014/main" id="{DE6AC87E-6BDA-466C-A1C2-8B9C4C1DDFAA}"/>
            </a:ext>
          </a:extLst>
        </xdr:cNvPr>
        <xdr:cNvGrpSpPr/>
      </xdr:nvGrpSpPr>
      <xdr:grpSpPr>
        <a:xfrm>
          <a:off x="33786856" y="4875679"/>
          <a:ext cx="613077" cy="276225"/>
          <a:chOff x="14228883" y="9576288"/>
          <a:chExt cx="613077" cy="227135"/>
        </a:xfrm>
      </xdr:grpSpPr>
      <xdr:cxnSp macro="">
        <xdr:nvCxnSpPr>
          <xdr:cNvPr id="141" name="Gerade Verbindung 173">
            <a:extLst>
              <a:ext uri="{FF2B5EF4-FFF2-40B4-BE49-F238E27FC236}">
                <a16:creationId xmlns:a16="http://schemas.microsoft.com/office/drawing/2014/main" id="{959EF6D8-2E5E-4FB1-A605-E9BAE143FF6E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42" name="Gerade Verbindung 174">
            <a:extLst>
              <a:ext uri="{FF2B5EF4-FFF2-40B4-BE49-F238E27FC236}">
                <a16:creationId xmlns:a16="http://schemas.microsoft.com/office/drawing/2014/main" id="{E705D667-44DD-40A8-8E76-F7DBE3D0616F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44</xdr:col>
      <xdr:colOff>85725</xdr:colOff>
      <xdr:row>23</xdr:row>
      <xdr:rowOff>57150</xdr:rowOff>
    </xdr:from>
    <xdr:to>
      <xdr:col>44</xdr:col>
      <xdr:colOff>698802</xdr:colOff>
      <xdr:row>24</xdr:row>
      <xdr:rowOff>142875</xdr:rowOff>
    </xdr:to>
    <xdr:grpSp>
      <xdr:nvGrpSpPr>
        <xdr:cNvPr id="146" name="Gruppieren 145">
          <a:extLst>
            <a:ext uri="{FF2B5EF4-FFF2-40B4-BE49-F238E27FC236}">
              <a16:creationId xmlns:a16="http://schemas.microsoft.com/office/drawing/2014/main" id="{DAD5D6A4-B16F-4220-80CF-FB4B2CC2E40E}"/>
            </a:ext>
          </a:extLst>
        </xdr:cNvPr>
        <xdr:cNvGrpSpPr/>
      </xdr:nvGrpSpPr>
      <xdr:grpSpPr>
        <a:xfrm>
          <a:off x="36101431" y="4875679"/>
          <a:ext cx="613077" cy="276225"/>
          <a:chOff x="14228883" y="9576288"/>
          <a:chExt cx="613077" cy="227135"/>
        </a:xfrm>
      </xdr:grpSpPr>
      <xdr:cxnSp macro="">
        <xdr:nvCxnSpPr>
          <xdr:cNvPr id="147" name="Gerade Verbindung 173">
            <a:extLst>
              <a:ext uri="{FF2B5EF4-FFF2-40B4-BE49-F238E27FC236}">
                <a16:creationId xmlns:a16="http://schemas.microsoft.com/office/drawing/2014/main" id="{FFEDFBB8-B3A3-4C44-8E52-DC21FB89D679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48" name="Gerade Verbindung 174">
            <a:extLst>
              <a:ext uri="{FF2B5EF4-FFF2-40B4-BE49-F238E27FC236}">
                <a16:creationId xmlns:a16="http://schemas.microsoft.com/office/drawing/2014/main" id="{290FB1AA-62F4-425C-94EA-9B9E45C88FFA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13</xdr:col>
      <xdr:colOff>85725</xdr:colOff>
      <xdr:row>19</xdr:row>
      <xdr:rowOff>57150</xdr:rowOff>
    </xdr:from>
    <xdr:to>
      <xdr:col>13</xdr:col>
      <xdr:colOff>698802</xdr:colOff>
      <xdr:row>26</xdr:row>
      <xdr:rowOff>142875</xdr:rowOff>
    </xdr:to>
    <xdr:grpSp>
      <xdr:nvGrpSpPr>
        <xdr:cNvPr id="98" name="Gruppieren 97">
          <a:extLst>
            <a:ext uri="{FF2B5EF4-FFF2-40B4-BE49-F238E27FC236}">
              <a16:creationId xmlns:a16="http://schemas.microsoft.com/office/drawing/2014/main" id="{A1349699-24C1-4E5E-8D48-4000CE22280F}"/>
            </a:ext>
          </a:extLst>
        </xdr:cNvPr>
        <xdr:cNvGrpSpPr/>
      </xdr:nvGrpSpPr>
      <xdr:grpSpPr>
        <a:xfrm>
          <a:off x="12479431" y="4113679"/>
          <a:ext cx="613077" cy="1419225"/>
          <a:chOff x="14228883" y="9576288"/>
          <a:chExt cx="613077" cy="227135"/>
        </a:xfrm>
      </xdr:grpSpPr>
      <xdr:cxnSp macro="">
        <xdr:nvCxnSpPr>
          <xdr:cNvPr id="99" name="Gerade Verbindung 173">
            <a:extLst>
              <a:ext uri="{FF2B5EF4-FFF2-40B4-BE49-F238E27FC236}">
                <a16:creationId xmlns:a16="http://schemas.microsoft.com/office/drawing/2014/main" id="{27FC0F3F-C2AC-4A03-BBF1-A5C09024E04D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00" name="Gerade Verbindung 174">
            <a:extLst>
              <a:ext uri="{FF2B5EF4-FFF2-40B4-BE49-F238E27FC236}">
                <a16:creationId xmlns:a16="http://schemas.microsoft.com/office/drawing/2014/main" id="{06950D24-F929-4279-81FB-BAB685844AED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6</xdr:col>
      <xdr:colOff>66675</xdr:colOff>
      <xdr:row>16</xdr:row>
      <xdr:rowOff>47625</xdr:rowOff>
    </xdr:from>
    <xdr:to>
      <xdr:col>6</xdr:col>
      <xdr:colOff>679752</xdr:colOff>
      <xdr:row>26</xdr:row>
      <xdr:rowOff>123825</xdr:rowOff>
    </xdr:to>
    <xdr:grpSp>
      <xdr:nvGrpSpPr>
        <xdr:cNvPr id="161" name="Gruppieren 160">
          <a:extLst>
            <a:ext uri="{FF2B5EF4-FFF2-40B4-BE49-F238E27FC236}">
              <a16:creationId xmlns:a16="http://schemas.microsoft.com/office/drawing/2014/main" id="{B1192555-6420-4BB0-8090-FF1148F10723}"/>
            </a:ext>
          </a:extLst>
        </xdr:cNvPr>
        <xdr:cNvGrpSpPr/>
      </xdr:nvGrpSpPr>
      <xdr:grpSpPr>
        <a:xfrm>
          <a:off x="7126381" y="3532654"/>
          <a:ext cx="613077" cy="1981200"/>
          <a:chOff x="14228883" y="9576288"/>
          <a:chExt cx="613077" cy="227135"/>
        </a:xfrm>
      </xdr:grpSpPr>
      <xdr:cxnSp macro="">
        <xdr:nvCxnSpPr>
          <xdr:cNvPr id="162" name="Gerade Verbindung 173">
            <a:extLst>
              <a:ext uri="{FF2B5EF4-FFF2-40B4-BE49-F238E27FC236}">
                <a16:creationId xmlns:a16="http://schemas.microsoft.com/office/drawing/2014/main" id="{4817CA77-4871-4380-A117-D010A9CFE28E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63" name="Gerade Verbindung 174">
            <a:extLst>
              <a:ext uri="{FF2B5EF4-FFF2-40B4-BE49-F238E27FC236}">
                <a16:creationId xmlns:a16="http://schemas.microsoft.com/office/drawing/2014/main" id="{14950449-84C0-45D3-ACFF-8891731E7246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4</xdr:col>
      <xdr:colOff>76200</xdr:colOff>
      <xdr:row>23</xdr:row>
      <xdr:rowOff>57150</xdr:rowOff>
    </xdr:from>
    <xdr:to>
      <xdr:col>4</xdr:col>
      <xdr:colOff>689277</xdr:colOff>
      <xdr:row>24</xdr:row>
      <xdr:rowOff>133350</xdr:rowOff>
    </xdr:to>
    <xdr:grpSp>
      <xdr:nvGrpSpPr>
        <xdr:cNvPr id="188" name="Gruppieren 187">
          <a:extLst>
            <a:ext uri="{FF2B5EF4-FFF2-40B4-BE49-F238E27FC236}">
              <a16:creationId xmlns:a16="http://schemas.microsoft.com/office/drawing/2014/main" id="{D8E64856-2D22-462F-8AEA-A26A86E891D2}"/>
            </a:ext>
          </a:extLst>
        </xdr:cNvPr>
        <xdr:cNvGrpSpPr/>
      </xdr:nvGrpSpPr>
      <xdr:grpSpPr>
        <a:xfrm>
          <a:off x="5611906" y="4875679"/>
          <a:ext cx="613077" cy="266700"/>
          <a:chOff x="14228883" y="9576288"/>
          <a:chExt cx="613077" cy="227135"/>
        </a:xfrm>
      </xdr:grpSpPr>
      <xdr:cxnSp macro="">
        <xdr:nvCxnSpPr>
          <xdr:cNvPr id="189" name="Gerade Verbindung 173">
            <a:extLst>
              <a:ext uri="{FF2B5EF4-FFF2-40B4-BE49-F238E27FC236}">
                <a16:creationId xmlns:a16="http://schemas.microsoft.com/office/drawing/2014/main" id="{550D11F5-696B-49F4-998C-34AAA8C5EB82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90" name="Gerade Verbindung 174">
            <a:extLst>
              <a:ext uri="{FF2B5EF4-FFF2-40B4-BE49-F238E27FC236}">
                <a16:creationId xmlns:a16="http://schemas.microsoft.com/office/drawing/2014/main" id="{8A0730F8-D0DC-49AC-A5C8-DE7C4FC52E4E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7</xdr:col>
      <xdr:colOff>95250</xdr:colOff>
      <xdr:row>23</xdr:row>
      <xdr:rowOff>66675</xdr:rowOff>
    </xdr:from>
    <xdr:to>
      <xdr:col>7</xdr:col>
      <xdr:colOff>708327</xdr:colOff>
      <xdr:row>24</xdr:row>
      <xdr:rowOff>152400</xdr:rowOff>
    </xdr:to>
    <xdr:grpSp>
      <xdr:nvGrpSpPr>
        <xdr:cNvPr id="242" name="Gruppieren 241">
          <a:extLst>
            <a:ext uri="{FF2B5EF4-FFF2-40B4-BE49-F238E27FC236}">
              <a16:creationId xmlns:a16="http://schemas.microsoft.com/office/drawing/2014/main" id="{0369E23E-DDB4-4D5A-AFDF-B0D353188234}"/>
            </a:ext>
          </a:extLst>
        </xdr:cNvPr>
        <xdr:cNvGrpSpPr/>
      </xdr:nvGrpSpPr>
      <xdr:grpSpPr>
        <a:xfrm>
          <a:off x="7916956" y="4885204"/>
          <a:ext cx="613077" cy="276225"/>
          <a:chOff x="14228883" y="9576288"/>
          <a:chExt cx="613077" cy="227135"/>
        </a:xfrm>
      </xdr:grpSpPr>
      <xdr:cxnSp macro="">
        <xdr:nvCxnSpPr>
          <xdr:cNvPr id="243" name="Gerade Verbindung 173">
            <a:extLst>
              <a:ext uri="{FF2B5EF4-FFF2-40B4-BE49-F238E27FC236}">
                <a16:creationId xmlns:a16="http://schemas.microsoft.com/office/drawing/2014/main" id="{B16F9AA6-CD4F-432A-BDEA-06FE79C9A8BA}"/>
              </a:ext>
            </a:extLst>
          </xdr:cNvPr>
          <xdr:cNvCxnSpPr/>
        </xdr:nvCxnSpPr>
        <xdr:spPr>
          <a:xfrm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244" name="Gerade Verbindung 174">
            <a:extLst>
              <a:ext uri="{FF2B5EF4-FFF2-40B4-BE49-F238E27FC236}">
                <a16:creationId xmlns:a16="http://schemas.microsoft.com/office/drawing/2014/main" id="{20C827EB-605A-4799-AC37-6BF7F7A8B26B}"/>
              </a:ext>
            </a:extLst>
          </xdr:cNvPr>
          <xdr:cNvCxnSpPr/>
        </xdr:nvCxnSpPr>
        <xdr:spPr>
          <a:xfrm flipH="1">
            <a:off x="14228883" y="9576288"/>
            <a:ext cx="613077" cy="227135"/>
          </a:xfrm>
          <a:prstGeom prst="line">
            <a:avLst/>
          </a:prstGeom>
          <a:noFill/>
          <a:ln w="19050" cap="rnd" cmpd="sng" algn="ctr">
            <a:solidFill>
              <a:srgbClr val="FF0000"/>
            </a:solidFill>
            <a:prstDash val="solid"/>
            <a:miter lim="800000"/>
          </a:ln>
          <a:effectLst/>
        </xdr:spPr>
      </xdr:cxn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81B7F-E288-4D65-9F3A-E4DAAAA7403D}">
  <sheetPr>
    <pageSetUpPr fitToPage="1"/>
  </sheetPr>
  <dimension ref="B25:D32"/>
  <sheetViews>
    <sheetView zoomScaleNormal="100" workbookViewId="0">
      <selection activeCell="I35" sqref="I35"/>
    </sheetView>
  </sheetViews>
  <sheetFormatPr baseColWidth="10" defaultRowHeight="15"/>
  <sheetData>
    <row r="25" spans="2:4">
      <c r="C25" s="181"/>
      <c r="D25" s="181"/>
    </row>
    <row r="26" spans="2:4">
      <c r="C26" s="182"/>
      <c r="D26" s="183"/>
    </row>
    <row r="27" spans="2:4">
      <c r="B27" s="184"/>
      <c r="C27" s="185" t="s">
        <v>612</v>
      </c>
      <c r="D27" s="184"/>
    </row>
    <row r="28" spans="2:4">
      <c r="B28" s="184"/>
      <c r="C28" s="186"/>
      <c r="D28" s="184"/>
    </row>
    <row r="29" spans="2:4">
      <c r="D29" t="s">
        <v>613</v>
      </c>
    </row>
    <row r="30" spans="2:4">
      <c r="C30" s="187" t="s">
        <v>391</v>
      </c>
      <c r="D30" t="s">
        <v>614</v>
      </c>
    </row>
    <row r="31" spans="2:4">
      <c r="C31" s="188">
        <v>27301</v>
      </c>
      <c r="D31" t="s">
        <v>615</v>
      </c>
    </row>
    <row r="32" spans="2:4">
      <c r="C32" s="284"/>
      <c r="D32" s="146" t="s">
        <v>1118</v>
      </c>
    </row>
  </sheetData>
  <pageMargins left="0.25" right="0.25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39"/>
  <sheetViews>
    <sheetView zoomScale="85" zoomScaleNormal="85" workbookViewId="0">
      <pane xSplit="1" topLeftCell="BA1" activePane="topRight" state="frozen"/>
      <selection activeCell="A13" sqref="A13"/>
      <selection pane="topRight" activeCell="BC13" sqref="BC12:BD13"/>
    </sheetView>
  </sheetViews>
  <sheetFormatPr baseColWidth="10" defaultRowHeight="12.75" customHeight="1"/>
  <cols>
    <col min="1" max="1" width="55.7109375" style="2" customWidth="1"/>
    <col min="2" max="2" width="4.42578125" style="8" customWidth="1"/>
    <col min="3" max="66" width="11.42578125" style="6"/>
    <col min="67" max="16384" width="11.42578125" style="2"/>
  </cols>
  <sheetData>
    <row r="1" spans="1:66" s="146" customFormat="1" ht="45" customHeight="1">
      <c r="A1" s="178" t="s">
        <v>609</v>
      </c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  <c r="O1" s="145"/>
      <c r="P1" s="144"/>
      <c r="Q1" s="145"/>
      <c r="R1" s="145"/>
      <c r="S1" s="145"/>
      <c r="T1" s="144"/>
      <c r="U1" s="145"/>
      <c r="V1" s="145"/>
      <c r="W1" s="145"/>
      <c r="X1" s="144"/>
      <c r="Y1" s="145"/>
      <c r="Z1" s="249"/>
      <c r="AA1" s="249"/>
      <c r="AB1" s="145"/>
      <c r="AC1" s="145"/>
      <c r="AD1" s="144"/>
      <c r="AE1" s="145"/>
      <c r="AF1" s="249"/>
      <c r="AG1" s="249"/>
      <c r="AH1" s="145"/>
      <c r="AI1" s="145"/>
      <c r="AJ1" s="144"/>
      <c r="AK1" s="249"/>
      <c r="AL1" s="145"/>
      <c r="AM1" s="145"/>
      <c r="AN1" s="145"/>
      <c r="AO1" s="145"/>
      <c r="AP1" s="144"/>
      <c r="AQ1" s="145"/>
      <c r="AR1" s="145"/>
      <c r="AS1" s="145"/>
      <c r="AT1" s="144"/>
      <c r="AU1" s="145"/>
      <c r="AV1" s="145"/>
      <c r="AW1" s="145"/>
      <c r="AX1" s="144"/>
      <c r="AY1" s="145"/>
      <c r="AZ1" s="144"/>
      <c r="BA1" s="145"/>
      <c r="BB1" s="144"/>
      <c r="BC1" s="145"/>
      <c r="BD1" s="144"/>
      <c r="BE1" s="145"/>
      <c r="BF1" s="144"/>
      <c r="BG1" s="145"/>
      <c r="BH1" s="144"/>
      <c r="BI1" s="145"/>
      <c r="BJ1" s="144"/>
      <c r="BK1" s="145"/>
      <c r="BL1" s="144"/>
      <c r="BM1" s="145"/>
      <c r="BN1" s="144"/>
    </row>
    <row r="2" spans="1:66" s="14" customFormat="1" ht="12.75" customHeight="1">
      <c r="B2" s="250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</row>
    <row r="3" spans="1:66" s="235" customFormat="1" ht="12.75" customHeight="1">
      <c r="A3" s="262"/>
      <c r="B3" s="27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M3" s="251"/>
      <c r="BN3" s="251"/>
    </row>
    <row r="4" spans="1:66" s="10" customFormat="1" ht="15" customHeight="1">
      <c r="A4" s="134" t="s">
        <v>2</v>
      </c>
      <c r="B4" s="24"/>
      <c r="C4" s="29" t="s">
        <v>391</v>
      </c>
      <c r="D4" s="28" t="s">
        <v>384</v>
      </c>
      <c r="E4" s="29" t="s">
        <v>391</v>
      </c>
      <c r="F4" s="28" t="s">
        <v>384</v>
      </c>
      <c r="G4" s="28" t="s">
        <v>384</v>
      </c>
      <c r="H4" s="29" t="s">
        <v>391</v>
      </c>
      <c r="I4" s="28" t="s">
        <v>384</v>
      </c>
      <c r="J4" s="29" t="s">
        <v>391</v>
      </c>
      <c r="K4" s="29" t="s">
        <v>391</v>
      </c>
      <c r="L4" s="28" t="s">
        <v>384</v>
      </c>
      <c r="M4" s="29" t="s">
        <v>391</v>
      </c>
      <c r="N4" s="28" t="s">
        <v>384</v>
      </c>
      <c r="O4" s="28" t="s">
        <v>384</v>
      </c>
      <c r="P4" s="29" t="s">
        <v>391</v>
      </c>
      <c r="Q4" s="29" t="s">
        <v>391</v>
      </c>
      <c r="R4" s="28" t="s">
        <v>384</v>
      </c>
      <c r="S4" s="28" t="s">
        <v>384</v>
      </c>
      <c r="T4" s="29" t="s">
        <v>391</v>
      </c>
      <c r="U4" s="29" t="s">
        <v>391</v>
      </c>
      <c r="V4" s="28" t="s">
        <v>384</v>
      </c>
      <c r="W4" s="28" t="s">
        <v>384</v>
      </c>
      <c r="X4" s="29" t="s">
        <v>391</v>
      </c>
      <c r="Y4" s="29" t="s">
        <v>391</v>
      </c>
      <c r="Z4" s="28" t="s">
        <v>384</v>
      </c>
      <c r="AA4" s="29" t="s">
        <v>391</v>
      </c>
      <c r="AB4" s="28" t="s">
        <v>384</v>
      </c>
      <c r="AC4" s="28" t="s">
        <v>384</v>
      </c>
      <c r="AD4" s="29" t="s">
        <v>391</v>
      </c>
      <c r="AE4" s="29" t="s">
        <v>391</v>
      </c>
      <c r="AF4" s="28" t="s">
        <v>384</v>
      </c>
      <c r="AG4" s="29" t="s">
        <v>391</v>
      </c>
      <c r="AH4" s="28" t="s">
        <v>384</v>
      </c>
      <c r="AI4" s="28" t="s">
        <v>384</v>
      </c>
      <c r="AJ4" s="29" t="s">
        <v>391</v>
      </c>
      <c r="AK4" s="29" t="s">
        <v>391</v>
      </c>
      <c r="AL4" s="28" t="s">
        <v>384</v>
      </c>
      <c r="AM4" s="29" t="s">
        <v>391</v>
      </c>
      <c r="AN4" s="28" t="s">
        <v>384</v>
      </c>
      <c r="AO4" s="28" t="s">
        <v>384</v>
      </c>
      <c r="AP4" s="29" t="s">
        <v>391</v>
      </c>
      <c r="AQ4" s="29" t="s">
        <v>391</v>
      </c>
      <c r="AR4" s="28" t="s">
        <v>384</v>
      </c>
      <c r="AS4" s="28" t="s">
        <v>384</v>
      </c>
      <c r="AT4" s="29" t="s">
        <v>391</v>
      </c>
      <c r="AU4" s="29" t="s">
        <v>391</v>
      </c>
      <c r="AV4" s="28" t="s">
        <v>384</v>
      </c>
      <c r="AW4" s="28" t="s">
        <v>384</v>
      </c>
      <c r="AX4" s="29" t="s">
        <v>391</v>
      </c>
      <c r="AY4" s="28" t="s">
        <v>384</v>
      </c>
      <c r="AZ4" s="29" t="s">
        <v>391</v>
      </c>
      <c r="BA4" s="28" t="s">
        <v>709</v>
      </c>
      <c r="BB4" s="29" t="s">
        <v>391</v>
      </c>
      <c r="BC4" s="28" t="s">
        <v>757</v>
      </c>
      <c r="BD4" s="29" t="s">
        <v>391</v>
      </c>
      <c r="BE4" s="28" t="s">
        <v>790</v>
      </c>
      <c r="BF4" s="29" t="s">
        <v>391</v>
      </c>
      <c r="BG4" s="28" t="s">
        <v>822</v>
      </c>
      <c r="BH4" s="29" t="s">
        <v>391</v>
      </c>
      <c r="BI4" s="28" t="s">
        <v>850</v>
      </c>
      <c r="BJ4" s="29" t="s">
        <v>391</v>
      </c>
      <c r="BK4" s="28" t="s">
        <v>867</v>
      </c>
      <c r="BL4" s="29" t="s">
        <v>391</v>
      </c>
      <c r="BM4" s="28" t="s">
        <v>384</v>
      </c>
      <c r="BN4" s="244" t="s">
        <v>391</v>
      </c>
    </row>
    <row r="5" spans="1:66" s="10" customFormat="1" ht="15" customHeight="1">
      <c r="A5" s="135" t="s">
        <v>3</v>
      </c>
      <c r="B5" s="25"/>
      <c r="C5" s="22">
        <v>304</v>
      </c>
      <c r="D5" s="13">
        <v>13304</v>
      </c>
      <c r="E5" s="22">
        <v>306</v>
      </c>
      <c r="F5" s="13">
        <v>13306</v>
      </c>
      <c r="G5" s="13">
        <v>13310</v>
      </c>
      <c r="H5" s="22">
        <v>310</v>
      </c>
      <c r="I5" s="13">
        <v>13314</v>
      </c>
      <c r="J5" s="22">
        <v>314</v>
      </c>
      <c r="K5" s="22">
        <v>316</v>
      </c>
      <c r="L5" s="13">
        <v>13316</v>
      </c>
      <c r="M5" s="22">
        <v>318</v>
      </c>
      <c r="N5" s="13">
        <v>13318</v>
      </c>
      <c r="O5" s="13">
        <v>13318</v>
      </c>
      <c r="P5" s="22" t="s">
        <v>1100</v>
      </c>
      <c r="Q5" s="22">
        <v>320</v>
      </c>
      <c r="R5" s="13">
        <v>13320</v>
      </c>
      <c r="S5" s="13">
        <v>13320</v>
      </c>
      <c r="T5" s="22" t="s">
        <v>1101</v>
      </c>
      <c r="U5" s="22">
        <v>322</v>
      </c>
      <c r="V5" s="13">
        <v>13322</v>
      </c>
      <c r="W5" s="13">
        <v>13322</v>
      </c>
      <c r="X5" s="22" t="s">
        <v>1102</v>
      </c>
      <c r="Y5" s="22">
        <v>324</v>
      </c>
      <c r="Z5" s="13">
        <v>13324</v>
      </c>
      <c r="AA5" s="22">
        <v>326</v>
      </c>
      <c r="AB5" s="13">
        <v>13326</v>
      </c>
      <c r="AC5" s="13">
        <v>13326</v>
      </c>
      <c r="AD5" s="22" t="s">
        <v>1103</v>
      </c>
      <c r="AE5" s="22">
        <v>328</v>
      </c>
      <c r="AF5" s="13">
        <v>13328</v>
      </c>
      <c r="AG5" s="22">
        <v>332</v>
      </c>
      <c r="AH5" s="13">
        <v>13332</v>
      </c>
      <c r="AI5" s="13">
        <v>13332</v>
      </c>
      <c r="AJ5" s="22" t="s">
        <v>1106</v>
      </c>
      <c r="AK5" s="22">
        <v>334</v>
      </c>
      <c r="AL5" s="13">
        <v>13334</v>
      </c>
      <c r="AM5" s="22">
        <v>338</v>
      </c>
      <c r="AN5" s="13">
        <v>13338</v>
      </c>
      <c r="AO5" s="13">
        <v>13338</v>
      </c>
      <c r="AP5" s="22" t="s">
        <v>1104</v>
      </c>
      <c r="AQ5" s="22">
        <v>340</v>
      </c>
      <c r="AR5" s="13">
        <v>13340</v>
      </c>
      <c r="AS5" s="13">
        <v>13340</v>
      </c>
      <c r="AT5" s="22" t="s">
        <v>1105</v>
      </c>
      <c r="AU5" s="22">
        <v>342</v>
      </c>
      <c r="AV5" s="13">
        <v>13342</v>
      </c>
      <c r="AW5" s="13">
        <v>13344</v>
      </c>
      <c r="AX5" s="22">
        <v>344</v>
      </c>
      <c r="AY5" s="13">
        <v>13348</v>
      </c>
      <c r="AZ5" s="22">
        <v>348</v>
      </c>
      <c r="BA5" s="13">
        <v>13352</v>
      </c>
      <c r="BB5" s="22">
        <v>352</v>
      </c>
      <c r="BC5" s="13">
        <v>13356</v>
      </c>
      <c r="BD5" s="22">
        <v>356</v>
      </c>
      <c r="BE5" s="13">
        <v>13358</v>
      </c>
      <c r="BF5" s="22">
        <v>358</v>
      </c>
      <c r="BG5" s="13">
        <v>13360</v>
      </c>
      <c r="BH5" s="22">
        <v>360</v>
      </c>
      <c r="BI5" s="13">
        <v>13362</v>
      </c>
      <c r="BJ5" s="22">
        <v>362</v>
      </c>
      <c r="BK5" s="13">
        <v>13364</v>
      </c>
      <c r="BL5" s="22">
        <v>364</v>
      </c>
      <c r="BM5" s="13">
        <v>13300</v>
      </c>
      <c r="BN5" s="141">
        <v>360</v>
      </c>
    </row>
    <row r="6" spans="1:66" s="10" customFormat="1" ht="15" customHeight="1">
      <c r="A6" s="177" t="s">
        <v>604</v>
      </c>
      <c r="B6" s="25"/>
      <c r="C6" s="22"/>
      <c r="D6" s="13"/>
      <c r="E6" s="22"/>
      <c r="F6" s="13"/>
      <c r="G6" s="13"/>
      <c r="H6" s="22"/>
      <c r="I6" s="13"/>
      <c r="J6" s="22"/>
      <c r="K6" s="22"/>
      <c r="L6" s="13"/>
      <c r="M6" s="22"/>
      <c r="N6" s="13"/>
      <c r="O6" s="13"/>
      <c r="P6" s="22"/>
      <c r="Q6" s="22"/>
      <c r="R6" s="13"/>
      <c r="S6" s="13"/>
      <c r="T6" s="22"/>
      <c r="U6" s="22"/>
      <c r="V6" s="13"/>
      <c r="W6" s="13"/>
      <c r="X6" s="22"/>
      <c r="Y6" s="22"/>
      <c r="Z6" s="13"/>
      <c r="AA6" s="22"/>
      <c r="AB6" s="13"/>
      <c r="AC6" s="13"/>
      <c r="AD6" s="22"/>
      <c r="AE6" s="22"/>
      <c r="AF6" s="13"/>
      <c r="AG6" s="22"/>
      <c r="AH6" s="13"/>
      <c r="AI6" s="13"/>
      <c r="AJ6" s="22"/>
      <c r="AK6" s="22"/>
      <c r="AL6" s="119">
        <v>33632</v>
      </c>
      <c r="AM6" s="22"/>
      <c r="AN6" s="13"/>
      <c r="AO6" s="13"/>
      <c r="AP6" s="22"/>
      <c r="AQ6" s="22"/>
      <c r="AR6" s="13"/>
      <c r="AS6" s="13"/>
      <c r="AT6" s="22"/>
      <c r="AU6" s="22"/>
      <c r="AV6" s="13"/>
      <c r="AW6" s="13"/>
      <c r="AX6" s="22"/>
      <c r="AY6" s="13"/>
      <c r="AZ6" s="22"/>
      <c r="BA6" s="13"/>
      <c r="BB6" s="22"/>
      <c r="BC6" s="13"/>
      <c r="BD6" s="22"/>
      <c r="BE6" s="13"/>
      <c r="BF6" s="22"/>
      <c r="BG6" s="13"/>
      <c r="BH6" s="22"/>
      <c r="BI6" s="13"/>
      <c r="BJ6" s="22"/>
      <c r="BK6" s="13"/>
      <c r="BL6" s="22"/>
      <c r="BM6" s="13"/>
      <c r="BN6" s="141"/>
    </row>
    <row r="7" spans="1:66" s="10" customFormat="1" ht="15" customHeight="1">
      <c r="A7" s="45" t="s">
        <v>0</v>
      </c>
      <c r="B7" s="30"/>
      <c r="C7" s="32" t="s">
        <v>387</v>
      </c>
      <c r="D7" s="31" t="s">
        <v>387</v>
      </c>
      <c r="E7" s="32" t="s">
        <v>387</v>
      </c>
      <c r="F7" s="31" t="s">
        <v>385</v>
      </c>
      <c r="G7" s="31" t="s">
        <v>386</v>
      </c>
      <c r="H7" s="32" t="s">
        <v>387</v>
      </c>
      <c r="I7" s="31" t="s">
        <v>386</v>
      </c>
      <c r="J7" s="32" t="s">
        <v>386</v>
      </c>
      <c r="K7" s="32" t="s">
        <v>385</v>
      </c>
      <c r="L7" s="31" t="s">
        <v>385</v>
      </c>
      <c r="M7" s="32" t="s">
        <v>385</v>
      </c>
      <c r="N7" s="31" t="s">
        <v>385</v>
      </c>
      <c r="O7" s="31" t="s">
        <v>386</v>
      </c>
      <c r="P7" s="32" t="s">
        <v>386</v>
      </c>
      <c r="Q7" s="32" t="s">
        <v>385</v>
      </c>
      <c r="R7" s="31" t="s">
        <v>385</v>
      </c>
      <c r="S7" s="31" t="s">
        <v>386</v>
      </c>
      <c r="T7" s="32" t="s">
        <v>386</v>
      </c>
      <c r="U7" s="32" t="s">
        <v>385</v>
      </c>
      <c r="V7" s="31" t="s">
        <v>385</v>
      </c>
      <c r="W7" s="31" t="s">
        <v>386</v>
      </c>
      <c r="X7" s="32" t="s">
        <v>386</v>
      </c>
      <c r="Y7" s="32" t="s">
        <v>385</v>
      </c>
      <c r="Z7" s="31" t="s">
        <v>385</v>
      </c>
      <c r="AA7" s="32" t="s">
        <v>385</v>
      </c>
      <c r="AB7" s="31" t="s">
        <v>385</v>
      </c>
      <c r="AC7" s="31" t="s">
        <v>386</v>
      </c>
      <c r="AD7" s="32" t="s">
        <v>386</v>
      </c>
      <c r="AE7" s="32" t="s">
        <v>385</v>
      </c>
      <c r="AF7" s="31" t="s">
        <v>385</v>
      </c>
      <c r="AG7" s="32" t="s">
        <v>385</v>
      </c>
      <c r="AH7" s="31" t="s">
        <v>385</v>
      </c>
      <c r="AI7" s="31" t="s">
        <v>386</v>
      </c>
      <c r="AJ7" s="32" t="s">
        <v>386</v>
      </c>
      <c r="AK7" s="32" t="s">
        <v>385</v>
      </c>
      <c r="AL7" s="31" t="s">
        <v>385</v>
      </c>
      <c r="AM7" s="32" t="s">
        <v>385</v>
      </c>
      <c r="AN7" s="31" t="s">
        <v>385</v>
      </c>
      <c r="AO7" s="31" t="s">
        <v>386</v>
      </c>
      <c r="AP7" s="32" t="s">
        <v>386</v>
      </c>
      <c r="AQ7" s="32" t="s">
        <v>385</v>
      </c>
      <c r="AR7" s="31" t="s">
        <v>385</v>
      </c>
      <c r="AS7" s="31" t="s">
        <v>386</v>
      </c>
      <c r="AT7" s="32" t="s">
        <v>386</v>
      </c>
      <c r="AU7" s="32" t="s">
        <v>385</v>
      </c>
      <c r="AV7" s="31" t="s">
        <v>385</v>
      </c>
      <c r="AW7" s="31" t="s">
        <v>520</v>
      </c>
      <c r="AX7" s="32" t="s">
        <v>386</v>
      </c>
      <c r="AY7" s="31" t="s">
        <v>520</v>
      </c>
      <c r="AZ7" s="32" t="s">
        <v>386</v>
      </c>
      <c r="BA7" s="31" t="s">
        <v>520</v>
      </c>
      <c r="BB7" s="32" t="s">
        <v>386</v>
      </c>
      <c r="BC7" s="31" t="s">
        <v>520</v>
      </c>
      <c r="BD7" s="32" t="s">
        <v>386</v>
      </c>
      <c r="BE7" s="31" t="s">
        <v>1</v>
      </c>
      <c r="BF7" s="32" t="s">
        <v>1</v>
      </c>
      <c r="BG7" s="31" t="s">
        <v>1</v>
      </c>
      <c r="BH7" s="32" t="s">
        <v>1</v>
      </c>
      <c r="BI7" s="31" t="s">
        <v>1</v>
      </c>
      <c r="BJ7" s="32" t="s">
        <v>1</v>
      </c>
      <c r="BK7" s="31" t="s">
        <v>1</v>
      </c>
      <c r="BL7" s="32" t="s">
        <v>1</v>
      </c>
      <c r="BM7" s="31" t="s">
        <v>634</v>
      </c>
      <c r="BN7" s="142" t="s">
        <v>634</v>
      </c>
    </row>
    <row r="8" spans="1:66" s="269" customFormat="1" ht="15" customHeight="1">
      <c r="A8" s="264" t="s">
        <v>623</v>
      </c>
      <c r="B8" s="37"/>
      <c r="C8" s="33"/>
      <c r="D8" s="11"/>
      <c r="E8" s="33"/>
      <c r="F8" s="11"/>
      <c r="G8" s="11"/>
      <c r="H8" s="33"/>
      <c r="I8" s="11"/>
      <c r="J8" s="33"/>
      <c r="K8" s="33" t="s">
        <v>389</v>
      </c>
      <c r="L8" s="11" t="s">
        <v>389</v>
      </c>
      <c r="M8" s="33" t="s">
        <v>389</v>
      </c>
      <c r="N8" s="11" t="s">
        <v>389</v>
      </c>
      <c r="O8" s="11"/>
      <c r="P8" s="33"/>
      <c r="Q8" s="33" t="s">
        <v>389</v>
      </c>
      <c r="R8" s="11" t="s">
        <v>389</v>
      </c>
      <c r="S8" s="11"/>
      <c r="T8" s="33"/>
      <c r="U8" s="33" t="s">
        <v>389</v>
      </c>
      <c r="V8" s="11" t="s">
        <v>389</v>
      </c>
      <c r="W8" s="11"/>
      <c r="X8" s="33"/>
      <c r="Y8" s="33" t="s">
        <v>389</v>
      </c>
      <c r="Z8" s="11" t="s">
        <v>389</v>
      </c>
      <c r="AA8" s="33" t="s">
        <v>389</v>
      </c>
      <c r="AB8" s="11" t="s">
        <v>389</v>
      </c>
      <c r="AC8" s="11"/>
      <c r="AD8" s="33"/>
      <c r="AE8" s="33" t="s">
        <v>389</v>
      </c>
      <c r="AF8" s="11" t="s">
        <v>389</v>
      </c>
      <c r="AG8" s="33" t="s">
        <v>389</v>
      </c>
      <c r="AH8" s="11" t="s">
        <v>389</v>
      </c>
      <c r="AI8" s="11"/>
      <c r="AJ8" s="33"/>
      <c r="AK8" s="33" t="s">
        <v>389</v>
      </c>
      <c r="AL8" s="11" t="s">
        <v>389</v>
      </c>
      <c r="AM8" s="33" t="s">
        <v>389</v>
      </c>
      <c r="AN8" s="11" t="s">
        <v>389</v>
      </c>
      <c r="AO8" s="11"/>
      <c r="AP8" s="33"/>
      <c r="AQ8" s="33" t="s">
        <v>389</v>
      </c>
      <c r="AR8" s="11" t="s">
        <v>389</v>
      </c>
      <c r="AS8" s="11"/>
      <c r="AT8" s="33"/>
      <c r="AU8" s="33" t="s">
        <v>389</v>
      </c>
      <c r="AV8" s="11" t="s">
        <v>389</v>
      </c>
      <c r="AW8" s="11"/>
      <c r="AX8" s="33"/>
      <c r="AY8" s="11"/>
      <c r="AZ8" s="33"/>
      <c r="BA8" s="11"/>
      <c r="BB8" s="33"/>
      <c r="BC8" s="11"/>
      <c r="BD8" s="33"/>
      <c r="BE8" s="11"/>
      <c r="BF8" s="33"/>
      <c r="BG8" s="11"/>
      <c r="BH8" s="33"/>
      <c r="BI8" s="11"/>
      <c r="BJ8" s="33"/>
      <c r="BK8" s="11"/>
      <c r="BL8" s="33"/>
      <c r="BM8" s="11"/>
      <c r="BN8" s="271"/>
    </row>
    <row r="9" spans="1:66" s="269" customFormat="1" ht="15" customHeight="1">
      <c r="A9" s="264" t="s">
        <v>622</v>
      </c>
      <c r="B9" s="37"/>
      <c r="C9" s="272"/>
      <c r="D9" s="11"/>
      <c r="E9" s="272"/>
      <c r="F9" s="11"/>
      <c r="G9" s="11"/>
      <c r="H9" s="272"/>
      <c r="I9" s="273"/>
      <c r="J9" s="272"/>
      <c r="K9" s="33" t="s">
        <v>389</v>
      </c>
      <c r="L9" s="11" t="s">
        <v>389</v>
      </c>
      <c r="M9" s="33" t="s">
        <v>389</v>
      </c>
      <c r="N9" s="11" t="s">
        <v>389</v>
      </c>
      <c r="O9" s="273"/>
      <c r="P9" s="272"/>
      <c r="Q9" s="33" t="s">
        <v>389</v>
      </c>
      <c r="R9" s="11" t="s">
        <v>389</v>
      </c>
      <c r="S9" s="273"/>
      <c r="T9" s="272"/>
      <c r="U9" s="33" t="s">
        <v>389</v>
      </c>
      <c r="V9" s="11" t="s">
        <v>389</v>
      </c>
      <c r="W9" s="273"/>
      <c r="X9" s="272"/>
      <c r="Y9" s="33" t="s">
        <v>389</v>
      </c>
      <c r="Z9" s="11" t="s">
        <v>389</v>
      </c>
      <c r="AA9" s="33" t="s">
        <v>389</v>
      </c>
      <c r="AB9" s="11" t="s">
        <v>389</v>
      </c>
      <c r="AC9" s="273"/>
      <c r="AD9" s="272"/>
      <c r="AE9" s="33" t="s">
        <v>389</v>
      </c>
      <c r="AF9" s="11" t="s">
        <v>389</v>
      </c>
      <c r="AG9" s="33" t="s">
        <v>389</v>
      </c>
      <c r="AH9" s="11" t="s">
        <v>389</v>
      </c>
      <c r="AI9" s="273"/>
      <c r="AJ9" s="272"/>
      <c r="AK9" s="33" t="s">
        <v>389</v>
      </c>
      <c r="AL9" s="11" t="s">
        <v>389</v>
      </c>
      <c r="AM9" s="33" t="s">
        <v>389</v>
      </c>
      <c r="AN9" s="11" t="s">
        <v>389</v>
      </c>
      <c r="AO9" s="273"/>
      <c r="AP9" s="272"/>
      <c r="AQ9" s="33" t="s">
        <v>389</v>
      </c>
      <c r="AR9" s="11" t="s">
        <v>389</v>
      </c>
      <c r="AS9" s="273"/>
      <c r="AT9" s="272"/>
      <c r="AU9" s="33" t="s">
        <v>389</v>
      </c>
      <c r="AV9" s="11" t="s">
        <v>389</v>
      </c>
      <c r="AW9" s="273"/>
      <c r="AX9" s="272"/>
      <c r="AY9" s="273"/>
      <c r="AZ9" s="272"/>
      <c r="BA9" s="273"/>
      <c r="BB9" s="272"/>
      <c r="BC9" s="273"/>
      <c r="BD9" s="272"/>
      <c r="BE9" s="273"/>
      <c r="BF9" s="272"/>
      <c r="BG9" s="273"/>
      <c r="BH9" s="272"/>
      <c r="BI9" s="273"/>
      <c r="BJ9" s="272"/>
      <c r="BK9" s="273"/>
      <c r="BL9" s="272"/>
      <c r="BM9" s="273"/>
      <c r="BN9" s="274"/>
    </row>
    <row r="10" spans="1:66" s="269" customFormat="1" ht="15" customHeight="1">
      <c r="A10" s="264" t="s">
        <v>621</v>
      </c>
      <c r="B10" s="37"/>
      <c r="C10" s="272"/>
      <c r="D10" s="11"/>
      <c r="E10" s="272"/>
      <c r="F10" s="11"/>
      <c r="G10" s="11"/>
      <c r="H10" s="272"/>
      <c r="I10" s="273"/>
      <c r="J10" s="272"/>
      <c r="K10" s="33" t="s">
        <v>389</v>
      </c>
      <c r="L10" s="11" t="s">
        <v>389</v>
      </c>
      <c r="M10" s="33" t="s">
        <v>389</v>
      </c>
      <c r="N10" s="11" t="s">
        <v>389</v>
      </c>
      <c r="O10" s="273"/>
      <c r="P10" s="272"/>
      <c r="Q10" s="33" t="s">
        <v>389</v>
      </c>
      <c r="R10" s="11" t="s">
        <v>389</v>
      </c>
      <c r="S10" s="273"/>
      <c r="T10" s="272"/>
      <c r="U10" s="33" t="s">
        <v>389</v>
      </c>
      <c r="V10" s="11" t="s">
        <v>389</v>
      </c>
      <c r="W10" s="273"/>
      <c r="X10" s="272"/>
      <c r="Y10" s="33" t="s">
        <v>389</v>
      </c>
      <c r="Z10" s="11" t="s">
        <v>389</v>
      </c>
      <c r="AA10" s="33" t="s">
        <v>389</v>
      </c>
      <c r="AB10" s="11" t="s">
        <v>389</v>
      </c>
      <c r="AC10" s="273"/>
      <c r="AD10" s="272"/>
      <c r="AE10" s="33" t="s">
        <v>389</v>
      </c>
      <c r="AF10" s="11" t="s">
        <v>389</v>
      </c>
      <c r="AG10" s="33" t="s">
        <v>389</v>
      </c>
      <c r="AH10" s="11" t="s">
        <v>389</v>
      </c>
      <c r="AI10" s="273"/>
      <c r="AJ10" s="272"/>
      <c r="AK10" s="33" t="s">
        <v>389</v>
      </c>
      <c r="AL10" s="11" t="s">
        <v>389</v>
      </c>
      <c r="AM10" s="33" t="s">
        <v>389</v>
      </c>
      <c r="AN10" s="11" t="s">
        <v>389</v>
      </c>
      <c r="AO10" s="273"/>
      <c r="AP10" s="272"/>
      <c r="AQ10" s="33" t="s">
        <v>389</v>
      </c>
      <c r="AR10" s="11" t="s">
        <v>389</v>
      </c>
      <c r="AS10" s="273"/>
      <c r="AT10" s="272"/>
      <c r="AU10" s="33" t="s">
        <v>389</v>
      </c>
      <c r="AV10" s="11" t="s">
        <v>389</v>
      </c>
      <c r="AW10" s="273"/>
      <c r="AX10" s="272"/>
      <c r="AY10" s="273"/>
      <c r="AZ10" s="272"/>
      <c r="BA10" s="273"/>
      <c r="BB10" s="272"/>
      <c r="BC10" s="273"/>
      <c r="BD10" s="272"/>
      <c r="BE10" s="273"/>
      <c r="BF10" s="272"/>
      <c r="BG10" s="273"/>
      <c r="BH10" s="272"/>
      <c r="BI10" s="273"/>
      <c r="BJ10" s="272"/>
      <c r="BK10" s="273"/>
      <c r="BL10" s="272"/>
      <c r="BM10" s="273"/>
      <c r="BN10" s="274"/>
    </row>
    <row r="11" spans="1:66" s="269" customFormat="1" ht="15" customHeight="1">
      <c r="A11" s="264" t="s">
        <v>620</v>
      </c>
      <c r="B11" s="37"/>
      <c r="C11" s="272"/>
      <c r="D11" s="273"/>
      <c r="E11" s="272"/>
      <c r="F11" s="273"/>
      <c r="G11" s="273"/>
      <c r="H11" s="272"/>
      <c r="I11" s="273"/>
      <c r="J11" s="272"/>
      <c r="K11" s="33" t="s">
        <v>389</v>
      </c>
      <c r="L11" s="11" t="s">
        <v>389</v>
      </c>
      <c r="M11" s="33" t="s">
        <v>389</v>
      </c>
      <c r="N11" s="11" t="s">
        <v>389</v>
      </c>
      <c r="O11" s="273"/>
      <c r="P11" s="272"/>
      <c r="Q11" s="33" t="s">
        <v>389</v>
      </c>
      <c r="R11" s="11" t="s">
        <v>389</v>
      </c>
      <c r="S11" s="273"/>
      <c r="T11" s="272"/>
      <c r="U11" s="33" t="s">
        <v>389</v>
      </c>
      <c r="V11" s="11" t="s">
        <v>389</v>
      </c>
      <c r="W11" s="273"/>
      <c r="X11" s="272"/>
      <c r="Y11" s="33" t="s">
        <v>389</v>
      </c>
      <c r="Z11" s="11" t="s">
        <v>389</v>
      </c>
      <c r="AA11" s="33" t="s">
        <v>389</v>
      </c>
      <c r="AB11" s="11" t="s">
        <v>389</v>
      </c>
      <c r="AC11" s="273"/>
      <c r="AD11" s="272"/>
      <c r="AE11" s="33" t="s">
        <v>389</v>
      </c>
      <c r="AF11" s="11" t="s">
        <v>389</v>
      </c>
      <c r="AG11" s="33" t="s">
        <v>389</v>
      </c>
      <c r="AH11" s="11" t="s">
        <v>389</v>
      </c>
      <c r="AI11" s="273"/>
      <c r="AJ11" s="272"/>
      <c r="AK11" s="33" t="s">
        <v>389</v>
      </c>
      <c r="AL11" s="11" t="s">
        <v>389</v>
      </c>
      <c r="AM11" s="33" t="s">
        <v>389</v>
      </c>
      <c r="AN11" s="11" t="s">
        <v>389</v>
      </c>
      <c r="AO11" s="273"/>
      <c r="AP11" s="272"/>
      <c r="AQ11" s="33" t="s">
        <v>389</v>
      </c>
      <c r="AR11" s="11" t="s">
        <v>389</v>
      </c>
      <c r="AS11" s="273"/>
      <c r="AT11" s="272"/>
      <c r="AU11" s="33" t="s">
        <v>389</v>
      </c>
      <c r="AV11" s="11" t="s">
        <v>389</v>
      </c>
      <c r="AW11" s="273"/>
      <c r="AX11" s="272"/>
      <c r="AY11" s="273"/>
      <c r="AZ11" s="272"/>
      <c r="BA11" s="273"/>
      <c r="BB11" s="272"/>
      <c r="BC11" s="273"/>
      <c r="BD11" s="272"/>
      <c r="BE11" s="273"/>
      <c r="BF11" s="272"/>
      <c r="BG11" s="273"/>
      <c r="BH11" s="272"/>
      <c r="BI11" s="273"/>
      <c r="BJ11" s="272"/>
      <c r="BK11" s="273"/>
      <c r="BL11" s="272"/>
      <c r="BM11" s="273"/>
      <c r="BN11" s="274"/>
    </row>
    <row r="12" spans="1:66" s="269" customFormat="1" ht="15" customHeight="1">
      <c r="A12" s="264" t="s">
        <v>619</v>
      </c>
      <c r="B12" s="37"/>
      <c r="C12" s="272"/>
      <c r="D12" s="11"/>
      <c r="E12" s="272"/>
      <c r="F12" s="11"/>
      <c r="G12" s="11"/>
      <c r="H12" s="272"/>
      <c r="I12" s="273"/>
      <c r="J12" s="272"/>
      <c r="K12" s="33" t="s">
        <v>389</v>
      </c>
      <c r="L12" s="11" t="s">
        <v>389</v>
      </c>
      <c r="M12" s="33" t="s">
        <v>389</v>
      </c>
      <c r="N12" s="11" t="s">
        <v>389</v>
      </c>
      <c r="O12" s="273"/>
      <c r="P12" s="272"/>
      <c r="Q12" s="33" t="s">
        <v>389</v>
      </c>
      <c r="R12" s="11" t="s">
        <v>389</v>
      </c>
      <c r="S12" s="273"/>
      <c r="T12" s="272"/>
      <c r="U12" s="33" t="s">
        <v>389</v>
      </c>
      <c r="V12" s="11" t="s">
        <v>389</v>
      </c>
      <c r="W12" s="273"/>
      <c r="X12" s="272"/>
      <c r="Y12" s="33" t="s">
        <v>389</v>
      </c>
      <c r="Z12" s="11" t="s">
        <v>389</v>
      </c>
      <c r="AA12" s="33" t="s">
        <v>389</v>
      </c>
      <c r="AB12" s="11" t="s">
        <v>389</v>
      </c>
      <c r="AC12" s="273"/>
      <c r="AD12" s="272"/>
      <c r="AE12" s="33" t="s">
        <v>389</v>
      </c>
      <c r="AF12" s="11" t="s">
        <v>389</v>
      </c>
      <c r="AG12" s="33" t="s">
        <v>389</v>
      </c>
      <c r="AH12" s="11" t="s">
        <v>389</v>
      </c>
      <c r="AI12" s="273"/>
      <c r="AJ12" s="272"/>
      <c r="AK12" s="33" t="s">
        <v>389</v>
      </c>
      <c r="AL12" s="11" t="s">
        <v>389</v>
      </c>
      <c r="AM12" s="33" t="s">
        <v>389</v>
      </c>
      <c r="AN12" s="11" t="s">
        <v>389</v>
      </c>
      <c r="AO12" s="273"/>
      <c r="AP12" s="272"/>
      <c r="AQ12" s="33" t="s">
        <v>389</v>
      </c>
      <c r="AR12" s="11" t="s">
        <v>389</v>
      </c>
      <c r="AS12" s="273"/>
      <c r="AT12" s="272"/>
      <c r="AU12" s="33" t="s">
        <v>389</v>
      </c>
      <c r="AV12" s="11" t="s">
        <v>389</v>
      </c>
      <c r="AW12" s="273"/>
      <c r="AX12" s="272"/>
      <c r="AY12" s="273"/>
      <c r="AZ12" s="272"/>
      <c r="BA12" s="273"/>
      <c r="BB12" s="272"/>
      <c r="BC12" s="273" t="s">
        <v>389</v>
      </c>
      <c r="BD12" s="272" t="s">
        <v>389</v>
      </c>
      <c r="BE12" s="273" t="s">
        <v>389</v>
      </c>
      <c r="BF12" s="272" t="s">
        <v>389</v>
      </c>
      <c r="BG12" s="273" t="s">
        <v>389</v>
      </c>
      <c r="BH12" s="272" t="s">
        <v>389</v>
      </c>
      <c r="BI12" s="273" t="s">
        <v>389</v>
      </c>
      <c r="BJ12" s="272" t="s">
        <v>389</v>
      </c>
      <c r="BK12" s="273" t="s">
        <v>389</v>
      </c>
      <c r="BL12" s="272" t="s">
        <v>389</v>
      </c>
      <c r="BM12" s="273"/>
      <c r="BN12" s="274"/>
    </row>
    <row r="13" spans="1:66" s="269" customFormat="1" ht="15" customHeight="1">
      <c r="A13" s="264" t="s">
        <v>618</v>
      </c>
      <c r="B13" s="37"/>
      <c r="C13" s="272" t="s">
        <v>389</v>
      </c>
      <c r="D13" s="11" t="s">
        <v>389</v>
      </c>
      <c r="E13" s="272" t="s">
        <v>389</v>
      </c>
      <c r="F13" s="11" t="s">
        <v>389</v>
      </c>
      <c r="G13" s="11" t="s">
        <v>389</v>
      </c>
      <c r="H13" s="272" t="s">
        <v>389</v>
      </c>
      <c r="I13" s="275" t="s">
        <v>389</v>
      </c>
      <c r="J13" s="272" t="s">
        <v>389</v>
      </c>
      <c r="K13" s="33"/>
      <c r="L13" s="11"/>
      <c r="M13" s="33"/>
      <c r="N13" s="11"/>
      <c r="O13" s="275" t="s">
        <v>389</v>
      </c>
      <c r="P13" s="272" t="s">
        <v>389</v>
      </c>
      <c r="Q13" s="33"/>
      <c r="R13" s="11"/>
      <c r="S13" s="275" t="s">
        <v>389</v>
      </c>
      <c r="T13" s="272" t="s">
        <v>389</v>
      </c>
      <c r="U13" s="33"/>
      <c r="V13" s="11"/>
      <c r="W13" s="275" t="s">
        <v>389</v>
      </c>
      <c r="X13" s="272" t="s">
        <v>389</v>
      </c>
      <c r="Y13" s="272"/>
      <c r="Z13" s="11"/>
      <c r="AA13" s="33"/>
      <c r="AB13" s="11"/>
      <c r="AC13" s="275" t="s">
        <v>389</v>
      </c>
      <c r="AD13" s="272" t="s">
        <v>389</v>
      </c>
      <c r="AE13" s="272"/>
      <c r="AF13" s="11"/>
      <c r="AG13" s="33"/>
      <c r="AH13" s="11"/>
      <c r="AI13" s="275" t="s">
        <v>389</v>
      </c>
      <c r="AJ13" s="272" t="s">
        <v>389</v>
      </c>
      <c r="AK13" s="33"/>
      <c r="AL13" s="11"/>
      <c r="AM13" s="33"/>
      <c r="AN13" s="11"/>
      <c r="AO13" s="275" t="s">
        <v>389</v>
      </c>
      <c r="AP13" s="272" t="s">
        <v>389</v>
      </c>
      <c r="AQ13" s="33"/>
      <c r="AR13" s="11"/>
      <c r="AS13" s="43" t="s">
        <v>389</v>
      </c>
      <c r="AT13" s="272" t="s">
        <v>389</v>
      </c>
      <c r="AU13" s="33"/>
      <c r="AV13" s="11"/>
      <c r="AW13" s="273" t="s">
        <v>389</v>
      </c>
      <c r="AX13" s="272" t="s">
        <v>389</v>
      </c>
      <c r="AY13" s="273" t="s">
        <v>389</v>
      </c>
      <c r="AZ13" s="272" t="s">
        <v>389</v>
      </c>
      <c r="BA13" s="273" t="s">
        <v>389</v>
      </c>
      <c r="BB13" s="272" t="s">
        <v>389</v>
      </c>
      <c r="BC13" s="273" t="s">
        <v>389</v>
      </c>
      <c r="BD13" s="272" t="s">
        <v>389</v>
      </c>
      <c r="BE13" s="273" t="s">
        <v>389</v>
      </c>
      <c r="BF13" s="272" t="s">
        <v>389</v>
      </c>
      <c r="BG13" s="273" t="s">
        <v>389</v>
      </c>
      <c r="BH13" s="272" t="s">
        <v>389</v>
      </c>
      <c r="BI13" s="273" t="s">
        <v>389</v>
      </c>
      <c r="BJ13" s="272" t="s">
        <v>389</v>
      </c>
      <c r="BK13" s="273" t="s">
        <v>389</v>
      </c>
      <c r="BL13" s="272" t="s">
        <v>389</v>
      </c>
      <c r="BN13" s="274"/>
    </row>
    <row r="14" spans="1:66" s="269" customFormat="1" ht="15" customHeight="1">
      <c r="A14" s="264" t="s">
        <v>617</v>
      </c>
      <c r="B14" s="37"/>
      <c r="C14" s="272"/>
      <c r="D14" s="273"/>
      <c r="E14" s="272"/>
      <c r="F14" s="273"/>
      <c r="G14" s="11" t="s">
        <v>389</v>
      </c>
      <c r="H14" s="272" t="s">
        <v>389</v>
      </c>
      <c r="I14" s="275" t="s">
        <v>389</v>
      </c>
      <c r="J14" s="272" t="s">
        <v>389</v>
      </c>
      <c r="K14" s="272"/>
      <c r="L14" s="273"/>
      <c r="M14" s="33"/>
      <c r="N14" s="273"/>
      <c r="O14" s="275" t="s">
        <v>389</v>
      </c>
      <c r="P14" s="272" t="s">
        <v>389</v>
      </c>
      <c r="Q14" s="33"/>
      <c r="R14" s="273"/>
      <c r="S14" s="275" t="s">
        <v>389</v>
      </c>
      <c r="T14" s="272" t="s">
        <v>389</v>
      </c>
      <c r="U14" s="33"/>
      <c r="V14" s="273"/>
      <c r="W14" s="275" t="s">
        <v>389</v>
      </c>
      <c r="X14" s="272" t="s">
        <v>389</v>
      </c>
      <c r="Y14" s="272"/>
      <c r="Z14" s="273"/>
      <c r="AA14" s="33"/>
      <c r="AB14" s="273"/>
      <c r="AC14" s="275" t="s">
        <v>389</v>
      </c>
      <c r="AD14" s="272" t="s">
        <v>389</v>
      </c>
      <c r="AE14" s="272"/>
      <c r="AF14" s="273"/>
      <c r="AG14" s="33"/>
      <c r="AH14" s="273"/>
      <c r="AI14" s="275" t="s">
        <v>389</v>
      </c>
      <c r="AJ14" s="272" t="s">
        <v>389</v>
      </c>
      <c r="AK14" s="33"/>
      <c r="AL14" s="273"/>
      <c r="AM14" s="33"/>
      <c r="AN14" s="273"/>
      <c r="AO14" s="275" t="s">
        <v>389</v>
      </c>
      <c r="AP14" s="272" t="s">
        <v>389</v>
      </c>
      <c r="AQ14" s="33"/>
      <c r="AR14" s="273"/>
      <c r="AS14" s="43" t="s">
        <v>389</v>
      </c>
      <c r="AT14" s="272" t="s">
        <v>389</v>
      </c>
      <c r="AU14" s="33"/>
      <c r="AV14" s="273"/>
      <c r="AW14" s="273" t="s">
        <v>389</v>
      </c>
      <c r="AX14" s="272" t="s">
        <v>389</v>
      </c>
      <c r="AY14" s="273" t="s">
        <v>389</v>
      </c>
      <c r="AZ14" s="272" t="s">
        <v>389</v>
      </c>
      <c r="BA14" s="273" t="s">
        <v>389</v>
      </c>
      <c r="BB14" s="272" t="s">
        <v>389</v>
      </c>
      <c r="BC14" s="273" t="s">
        <v>389</v>
      </c>
      <c r="BD14" s="272" t="s">
        <v>389</v>
      </c>
      <c r="BE14" s="273" t="s">
        <v>389</v>
      </c>
      <c r="BF14" s="272" t="s">
        <v>389</v>
      </c>
      <c r="BG14" s="273" t="s">
        <v>389</v>
      </c>
      <c r="BH14" s="272" t="s">
        <v>389</v>
      </c>
      <c r="BI14" s="273" t="s">
        <v>389</v>
      </c>
      <c r="BJ14" s="272" t="s">
        <v>389</v>
      </c>
      <c r="BK14" s="273" t="s">
        <v>389</v>
      </c>
      <c r="BL14" s="272" t="s">
        <v>389</v>
      </c>
      <c r="BM14" s="273" t="s">
        <v>389</v>
      </c>
      <c r="BN14" s="274" t="s">
        <v>389</v>
      </c>
    </row>
    <row r="15" spans="1:66" s="269" customFormat="1" ht="15" customHeight="1">
      <c r="A15" s="264" t="s">
        <v>616</v>
      </c>
      <c r="B15" s="37"/>
      <c r="C15" s="272"/>
      <c r="D15" s="273"/>
      <c r="E15" s="272"/>
      <c r="F15" s="273"/>
      <c r="G15" s="273"/>
      <c r="H15" s="272"/>
      <c r="I15" s="273"/>
      <c r="J15" s="272"/>
      <c r="K15" s="272"/>
      <c r="L15" s="273"/>
      <c r="M15" s="33"/>
      <c r="N15" s="273"/>
      <c r="O15" s="273"/>
      <c r="P15" s="272"/>
      <c r="Q15" s="33"/>
      <c r="R15" s="273"/>
      <c r="S15" s="273"/>
      <c r="T15" s="272"/>
      <c r="U15" s="33"/>
      <c r="V15" s="273"/>
      <c r="W15" s="273"/>
      <c r="X15" s="272"/>
      <c r="Y15" s="272"/>
      <c r="Z15" s="273"/>
      <c r="AA15" s="33"/>
      <c r="AB15" s="273"/>
      <c r="AC15" s="273"/>
      <c r="AD15" s="272"/>
      <c r="AE15" s="272"/>
      <c r="AF15" s="273"/>
      <c r="AG15" s="33"/>
      <c r="AH15" s="273"/>
      <c r="AI15" s="273"/>
      <c r="AJ15" s="272"/>
      <c r="AK15" s="33"/>
      <c r="AL15" s="273"/>
      <c r="AM15" s="33"/>
      <c r="AN15" s="273"/>
      <c r="AO15" s="273"/>
      <c r="AP15" s="272"/>
      <c r="AQ15" s="33"/>
      <c r="AR15" s="273"/>
      <c r="AS15" s="11"/>
      <c r="AT15" s="272"/>
      <c r="AU15" s="33"/>
      <c r="AV15" s="273"/>
      <c r="AX15" s="272"/>
      <c r="AZ15" s="272"/>
      <c r="BB15" s="272"/>
      <c r="BD15" s="272"/>
      <c r="BF15" s="272"/>
      <c r="BH15" s="272"/>
      <c r="BJ15" s="272"/>
      <c r="BL15" s="272"/>
      <c r="BM15" s="273" t="s">
        <v>389</v>
      </c>
      <c r="BN15" s="274" t="s">
        <v>389</v>
      </c>
    </row>
    <row r="16" spans="1:66" s="124" customFormat="1" ht="24.95" customHeight="1">
      <c r="A16" s="67"/>
      <c r="B16" s="67" t="s">
        <v>4</v>
      </c>
      <c r="C16" s="68"/>
      <c r="D16" s="68"/>
      <c r="E16" s="68"/>
      <c r="F16" s="68"/>
      <c r="G16" s="34" t="s">
        <v>6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123" t="s">
        <v>6</v>
      </c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245"/>
    </row>
    <row r="17" spans="1:66" ht="15" customHeight="1">
      <c r="A17" s="125" t="s">
        <v>1108</v>
      </c>
      <c r="B17" s="27"/>
      <c r="C17" s="20"/>
      <c r="D17" s="15"/>
      <c r="E17" s="20">
        <v>0.24652777777777779</v>
      </c>
      <c r="F17" s="15" t="s">
        <v>653</v>
      </c>
      <c r="G17" s="15" t="s">
        <v>15</v>
      </c>
      <c r="H17" s="20">
        <v>0.3</v>
      </c>
      <c r="I17" s="15" t="s">
        <v>17</v>
      </c>
      <c r="J17" s="20">
        <v>0.3347222222222222</v>
      </c>
      <c r="K17" s="20">
        <v>0.33680555555555558</v>
      </c>
      <c r="L17" s="15" t="s">
        <v>18</v>
      </c>
      <c r="M17" s="20">
        <v>0.35416666666666669</v>
      </c>
      <c r="N17" s="15" t="s">
        <v>19</v>
      </c>
      <c r="O17" s="15" t="s">
        <v>19</v>
      </c>
      <c r="P17" s="20">
        <v>0.37638888888888888</v>
      </c>
      <c r="Q17" s="20">
        <v>0.39583333333333331</v>
      </c>
      <c r="R17" s="15" t="s">
        <v>20</v>
      </c>
      <c r="S17" s="15" t="s">
        <v>20</v>
      </c>
      <c r="T17" s="20">
        <v>0.41805555555555557</v>
      </c>
      <c r="U17" s="20">
        <v>0.4375</v>
      </c>
      <c r="V17" s="15" t="s">
        <v>21</v>
      </c>
      <c r="W17" s="15" t="s">
        <v>21</v>
      </c>
      <c r="X17" s="20">
        <v>0.4597222222222222</v>
      </c>
      <c r="Y17" s="20">
        <v>0.46111111111111108</v>
      </c>
      <c r="Z17" s="15" t="s">
        <v>22</v>
      </c>
      <c r="AA17" s="20">
        <v>0.47916666666666669</v>
      </c>
      <c r="AB17" s="15" t="s">
        <v>23</v>
      </c>
      <c r="AC17" s="15" t="s">
        <v>23</v>
      </c>
      <c r="AD17" s="20">
        <v>0.50138888888888888</v>
      </c>
      <c r="AE17" s="20">
        <v>0.50277777777777777</v>
      </c>
      <c r="AF17" s="15" t="s">
        <v>24</v>
      </c>
      <c r="AG17" s="20">
        <v>0.52083333333333337</v>
      </c>
      <c r="AH17" s="15" t="s">
        <v>25</v>
      </c>
      <c r="AI17" s="15" t="s">
        <v>25</v>
      </c>
      <c r="AJ17" s="20">
        <v>0.54305555555555551</v>
      </c>
      <c r="AK17" s="20">
        <v>0.53819444444444442</v>
      </c>
      <c r="AL17" s="15" t="s">
        <v>26</v>
      </c>
      <c r="AM17" s="20">
        <v>0.5625</v>
      </c>
      <c r="AN17" s="15" t="s">
        <v>27</v>
      </c>
      <c r="AO17" s="15" t="s">
        <v>27</v>
      </c>
      <c r="AP17" s="20">
        <v>0.58472222222222225</v>
      </c>
      <c r="AQ17" s="20">
        <v>0.60416666666666663</v>
      </c>
      <c r="AR17" s="15" t="s">
        <v>29</v>
      </c>
      <c r="AS17" s="15" t="s">
        <v>29</v>
      </c>
      <c r="AT17" s="20">
        <v>0.62638888888888888</v>
      </c>
      <c r="AU17" s="20">
        <v>0.62777777777777777</v>
      </c>
      <c r="AV17" s="15" t="s">
        <v>30</v>
      </c>
      <c r="AW17" s="15" t="s">
        <v>31</v>
      </c>
      <c r="AX17" s="20">
        <v>0.66805555555555562</v>
      </c>
      <c r="AY17" s="15" t="s">
        <v>691</v>
      </c>
      <c r="AZ17" s="20">
        <v>0.70972222222222225</v>
      </c>
      <c r="BA17" s="15" t="s">
        <v>725</v>
      </c>
      <c r="BB17" s="20">
        <v>0.75138888888888899</v>
      </c>
      <c r="BC17" s="15" t="s">
        <v>758</v>
      </c>
      <c r="BD17" s="20">
        <v>0.79305555555555562</v>
      </c>
      <c r="BE17" s="15" t="s">
        <v>791</v>
      </c>
      <c r="BF17" s="20">
        <v>0.83472222222222225</v>
      </c>
      <c r="BG17" s="15" t="s">
        <v>823</v>
      </c>
      <c r="BH17" s="20">
        <v>0.87708333333333333</v>
      </c>
      <c r="BI17" s="15" t="s">
        <v>851</v>
      </c>
      <c r="BJ17" s="20">
        <v>0.91875000000000007</v>
      </c>
      <c r="BK17" s="15" t="s">
        <v>868</v>
      </c>
      <c r="BL17" s="20">
        <v>0.96111111111111114</v>
      </c>
      <c r="BM17" s="15" t="s">
        <v>624</v>
      </c>
      <c r="BN17" s="51">
        <v>2.2222222222222223E-2</v>
      </c>
    </row>
    <row r="18" spans="1:66" ht="15" customHeight="1">
      <c r="A18" s="127" t="s">
        <v>583</v>
      </c>
      <c r="B18" s="27"/>
      <c r="C18" s="20"/>
      <c r="D18" s="15"/>
      <c r="E18" s="20">
        <f>E17+"0:07"</f>
        <v>0.25138888888888888</v>
      </c>
      <c r="F18" s="15" t="s">
        <v>654</v>
      </c>
      <c r="G18" s="15" t="s">
        <v>662</v>
      </c>
      <c r="H18" s="20">
        <f>H17+"0:07"</f>
        <v>0.30486111111111108</v>
      </c>
      <c r="I18" s="15" t="s">
        <v>34</v>
      </c>
      <c r="J18" s="20">
        <f t="shared" ref="J18:K20" si="0">J17+"0:07"</f>
        <v>0.33958333333333329</v>
      </c>
      <c r="K18" s="20">
        <f t="shared" si="0"/>
        <v>0.34166666666666667</v>
      </c>
      <c r="L18" s="15" t="s">
        <v>35</v>
      </c>
      <c r="M18" s="20">
        <f>M17+"0:07"</f>
        <v>0.35902777777777778</v>
      </c>
      <c r="N18" s="15" t="s">
        <v>36</v>
      </c>
      <c r="O18" s="15" t="s">
        <v>36</v>
      </c>
      <c r="P18" s="20">
        <f t="shared" ref="P18:Q20" si="1">P17+"0:07"</f>
        <v>0.38124999999999998</v>
      </c>
      <c r="Q18" s="20">
        <f t="shared" si="1"/>
        <v>0.40069444444444441</v>
      </c>
      <c r="R18" s="15" t="s">
        <v>37</v>
      </c>
      <c r="S18" s="15" t="s">
        <v>37</v>
      </c>
      <c r="T18" s="20">
        <f t="shared" ref="T18:U20" si="2">T17+"0:07"</f>
        <v>0.42291666666666666</v>
      </c>
      <c r="U18" s="20">
        <f t="shared" si="2"/>
        <v>0.44236111111111109</v>
      </c>
      <c r="V18" s="15" t="s">
        <v>38</v>
      </c>
      <c r="W18" s="15" t="s">
        <v>38</v>
      </c>
      <c r="X18" s="20">
        <f t="shared" ref="X18:Y20" si="3">X17+"0:07"</f>
        <v>0.46458333333333329</v>
      </c>
      <c r="Y18" s="20">
        <f t="shared" si="3"/>
        <v>0.46597222222222218</v>
      </c>
      <c r="Z18" s="15" t="s">
        <v>39</v>
      </c>
      <c r="AA18" s="20">
        <f>AA17+"0:07"</f>
        <v>0.48402777777777778</v>
      </c>
      <c r="AB18" s="15" t="s">
        <v>40</v>
      </c>
      <c r="AC18" s="15" t="s">
        <v>40</v>
      </c>
      <c r="AD18" s="20">
        <f t="shared" ref="AD18:AE20" si="4">AD17+"0:07"</f>
        <v>0.50624999999999998</v>
      </c>
      <c r="AE18" s="20">
        <f t="shared" si="4"/>
        <v>0.50763888888888886</v>
      </c>
      <c r="AF18" s="15" t="s">
        <v>41</v>
      </c>
      <c r="AG18" s="20">
        <f>AG17+"0:07"</f>
        <v>0.52569444444444446</v>
      </c>
      <c r="AH18" s="15" t="s">
        <v>42</v>
      </c>
      <c r="AI18" s="15" t="s">
        <v>42</v>
      </c>
      <c r="AJ18" s="20">
        <f t="shared" ref="AJ18:AK20" si="5">AJ17+"0:07"</f>
        <v>0.54791666666666661</v>
      </c>
      <c r="AK18" s="20">
        <f t="shared" si="5"/>
        <v>0.54305555555555551</v>
      </c>
      <c r="AL18" s="15" t="s">
        <v>9</v>
      </c>
      <c r="AM18" s="20">
        <f>AM17+"0:07"</f>
        <v>0.56736111111111109</v>
      </c>
      <c r="AN18" s="15" t="s">
        <v>43</v>
      </c>
      <c r="AO18" s="15" t="s">
        <v>43</v>
      </c>
      <c r="AP18" s="20">
        <f t="shared" ref="AP18:AQ20" si="6">AP17+"0:07"</f>
        <v>0.58958333333333335</v>
      </c>
      <c r="AQ18" s="20">
        <f t="shared" si="6"/>
        <v>0.60902777777777772</v>
      </c>
      <c r="AR18" s="15" t="s">
        <v>45</v>
      </c>
      <c r="AS18" s="15" t="s">
        <v>45</v>
      </c>
      <c r="AT18" s="20">
        <f t="shared" ref="AT18:AU20" si="7">AT17+"0:07"</f>
        <v>0.63124999999999998</v>
      </c>
      <c r="AU18" s="20">
        <f t="shared" si="7"/>
        <v>0.63263888888888886</v>
      </c>
      <c r="AV18" s="15" t="s">
        <v>46</v>
      </c>
      <c r="AW18" s="15" t="s">
        <v>47</v>
      </c>
      <c r="AX18" s="20">
        <f>AX17+"0:07"</f>
        <v>0.67291666666666672</v>
      </c>
      <c r="AY18" s="15" t="s">
        <v>692</v>
      </c>
      <c r="AZ18" s="20">
        <f>AZ17+"0:07"</f>
        <v>0.71458333333333335</v>
      </c>
      <c r="BA18" s="15" t="s">
        <v>726</v>
      </c>
      <c r="BB18" s="20">
        <f>BB17+"0:07"</f>
        <v>0.75625000000000009</v>
      </c>
      <c r="BC18" s="15" t="s">
        <v>759</v>
      </c>
      <c r="BD18" s="20">
        <f>BD17+"0:07"</f>
        <v>0.79791666666666672</v>
      </c>
      <c r="BE18" s="15" t="s">
        <v>792</v>
      </c>
      <c r="BF18" s="20">
        <f>BF17+"0:07"</f>
        <v>0.83958333333333335</v>
      </c>
      <c r="BG18" s="15" t="s">
        <v>824</v>
      </c>
      <c r="BH18" s="20">
        <f>BH17+"0:07"</f>
        <v>0.88194444444444442</v>
      </c>
      <c r="BI18" s="15" t="s">
        <v>852</v>
      </c>
      <c r="BJ18" s="20">
        <f>BJ17+"0:07"</f>
        <v>0.92361111111111116</v>
      </c>
      <c r="BK18" s="15" t="s">
        <v>869</v>
      </c>
      <c r="BL18" s="20">
        <f>BL17+"0:07"</f>
        <v>0.96597222222222223</v>
      </c>
      <c r="BM18" s="15" t="s">
        <v>625</v>
      </c>
      <c r="BN18" s="51">
        <f>BN17+"0:07"</f>
        <v>2.7083333333333334E-2</v>
      </c>
    </row>
    <row r="19" spans="1:66" ht="15" customHeight="1">
      <c r="A19" s="126" t="s">
        <v>584</v>
      </c>
      <c r="B19" s="27"/>
      <c r="C19" s="20"/>
      <c r="D19" s="15"/>
      <c r="E19" s="20">
        <f>E18+"0:07"</f>
        <v>0.25624999999999998</v>
      </c>
      <c r="F19" s="15" t="s">
        <v>648</v>
      </c>
      <c r="G19" s="15" t="s">
        <v>663</v>
      </c>
      <c r="H19" s="20">
        <f>H18+"0:07"</f>
        <v>0.30972222222222218</v>
      </c>
      <c r="I19" s="15" t="s">
        <v>50</v>
      </c>
      <c r="J19" s="20">
        <f t="shared" si="0"/>
        <v>0.34444444444444439</v>
      </c>
      <c r="K19" s="20">
        <f t="shared" si="0"/>
        <v>0.34652777777777777</v>
      </c>
      <c r="L19" s="15" t="s">
        <v>51</v>
      </c>
      <c r="M19" s="20">
        <f>M18+"0:07"</f>
        <v>0.36388888888888887</v>
      </c>
      <c r="N19" s="15" t="s">
        <v>52</v>
      </c>
      <c r="O19" s="15" t="s">
        <v>52</v>
      </c>
      <c r="P19" s="20">
        <f t="shared" si="1"/>
        <v>0.38611111111111107</v>
      </c>
      <c r="Q19" s="20">
        <f t="shared" si="1"/>
        <v>0.4055555555555555</v>
      </c>
      <c r="R19" s="15" t="s">
        <v>53</v>
      </c>
      <c r="S19" s="15" t="s">
        <v>53</v>
      </c>
      <c r="T19" s="20">
        <f t="shared" si="2"/>
        <v>0.42777777777777776</v>
      </c>
      <c r="U19" s="20">
        <f t="shared" si="2"/>
        <v>0.44722222222222219</v>
      </c>
      <c r="V19" s="15" t="s">
        <v>54</v>
      </c>
      <c r="W19" s="15" t="s">
        <v>54</v>
      </c>
      <c r="X19" s="20">
        <f t="shared" si="3"/>
        <v>0.46944444444444439</v>
      </c>
      <c r="Y19" s="20">
        <f t="shared" si="3"/>
        <v>0.47083333333333327</v>
      </c>
      <c r="Z19" s="15" t="s">
        <v>55</v>
      </c>
      <c r="AA19" s="20">
        <f>AA18+"0:07"</f>
        <v>0.48888888888888887</v>
      </c>
      <c r="AB19" s="15" t="s">
        <v>56</v>
      </c>
      <c r="AC19" s="15" t="s">
        <v>56</v>
      </c>
      <c r="AD19" s="20">
        <f t="shared" si="4"/>
        <v>0.51111111111111107</v>
      </c>
      <c r="AE19" s="20">
        <f t="shared" si="4"/>
        <v>0.51249999999999996</v>
      </c>
      <c r="AF19" s="15" t="s">
        <v>57</v>
      </c>
      <c r="AG19" s="20">
        <f>AG18+"0:07"</f>
        <v>0.53055555555555556</v>
      </c>
      <c r="AH19" s="15" t="s">
        <v>7</v>
      </c>
      <c r="AI19" s="15" t="s">
        <v>7</v>
      </c>
      <c r="AJ19" s="20">
        <f t="shared" si="5"/>
        <v>0.5527777777777777</v>
      </c>
      <c r="AK19" s="20">
        <f t="shared" si="5"/>
        <v>0.54791666666666661</v>
      </c>
      <c r="AL19" s="15" t="s">
        <v>58</v>
      </c>
      <c r="AM19" s="20">
        <f>AM18+"0:07"</f>
        <v>0.57222222222222219</v>
      </c>
      <c r="AN19" s="15" t="s">
        <v>59</v>
      </c>
      <c r="AO19" s="15" t="s">
        <v>59</v>
      </c>
      <c r="AP19" s="20">
        <f t="shared" si="6"/>
        <v>0.59444444444444444</v>
      </c>
      <c r="AQ19" s="20">
        <f t="shared" si="6"/>
        <v>0.61388888888888882</v>
      </c>
      <c r="AR19" s="15" t="s">
        <v>60</v>
      </c>
      <c r="AS19" s="15" t="s">
        <v>60</v>
      </c>
      <c r="AT19" s="20">
        <f t="shared" si="7"/>
        <v>0.63611111111111107</v>
      </c>
      <c r="AU19" s="20">
        <f t="shared" si="7"/>
        <v>0.63749999999999996</v>
      </c>
      <c r="AV19" s="15" t="s">
        <v>61</v>
      </c>
      <c r="AW19" s="15" t="s">
        <v>62</v>
      </c>
      <c r="AX19" s="20">
        <f>AX18+"0:07"</f>
        <v>0.67777777777777781</v>
      </c>
      <c r="AY19" s="15" t="s">
        <v>693</v>
      </c>
      <c r="AZ19" s="20">
        <f>AZ18+"0:07"</f>
        <v>0.71944444444444444</v>
      </c>
      <c r="BA19" s="15" t="s">
        <v>727</v>
      </c>
      <c r="BB19" s="20">
        <f>BB18+"0:07"</f>
        <v>0.76111111111111118</v>
      </c>
      <c r="BC19" s="15" t="s">
        <v>760</v>
      </c>
      <c r="BD19" s="20">
        <f>BD18+"0:07"</f>
        <v>0.80277777777777781</v>
      </c>
      <c r="BE19" s="15" t="s">
        <v>793</v>
      </c>
      <c r="BF19" s="20">
        <f>BF18+"0:07"</f>
        <v>0.84444444444444444</v>
      </c>
      <c r="BG19" s="15" t="s">
        <v>825</v>
      </c>
      <c r="BH19" s="20">
        <f>BH18+"0:07"</f>
        <v>0.88680555555555551</v>
      </c>
      <c r="BI19" s="15" t="s">
        <v>853</v>
      </c>
      <c r="BJ19" s="20">
        <f>BJ18+"0:07"</f>
        <v>0.92847222222222225</v>
      </c>
      <c r="BK19" s="15" t="s">
        <v>870</v>
      </c>
      <c r="BL19" s="20">
        <f>BL18+"0:07"</f>
        <v>0.97083333333333333</v>
      </c>
      <c r="BM19" s="15" t="s">
        <v>626</v>
      </c>
      <c r="BN19" s="51">
        <f>BN18+"0:07"</f>
        <v>3.1944444444444442E-2</v>
      </c>
    </row>
    <row r="20" spans="1:66" ht="15" customHeight="1">
      <c r="A20" s="126" t="s">
        <v>585</v>
      </c>
      <c r="B20" s="27"/>
      <c r="C20" s="20"/>
      <c r="D20" s="15"/>
      <c r="E20" s="20">
        <f>E19+"0:07"</f>
        <v>0.26111111111111107</v>
      </c>
      <c r="F20" s="15" t="s">
        <v>655</v>
      </c>
      <c r="G20" s="15" t="s">
        <v>64</v>
      </c>
      <c r="H20" s="20">
        <f>H19+"0:07"</f>
        <v>0.31458333333333327</v>
      </c>
      <c r="I20" s="15" t="s">
        <v>65</v>
      </c>
      <c r="J20" s="20">
        <f t="shared" si="0"/>
        <v>0.34930555555555548</v>
      </c>
      <c r="K20" s="20">
        <f t="shared" si="0"/>
        <v>0.35138888888888886</v>
      </c>
      <c r="L20" s="15" t="s">
        <v>66</v>
      </c>
      <c r="M20" s="20">
        <f>M19+"0:07"</f>
        <v>0.36874999999999997</v>
      </c>
      <c r="N20" s="15" t="s">
        <v>67</v>
      </c>
      <c r="O20" s="15" t="s">
        <v>67</v>
      </c>
      <c r="P20" s="20">
        <f t="shared" si="1"/>
        <v>0.39097222222222217</v>
      </c>
      <c r="Q20" s="20">
        <f t="shared" si="1"/>
        <v>0.4104166666666666</v>
      </c>
      <c r="R20" s="15" t="s">
        <v>68</v>
      </c>
      <c r="S20" s="15" t="s">
        <v>68</v>
      </c>
      <c r="T20" s="20">
        <f t="shared" si="2"/>
        <v>0.43263888888888885</v>
      </c>
      <c r="U20" s="20">
        <f t="shared" si="2"/>
        <v>0.45208333333333328</v>
      </c>
      <c r="V20" s="15" t="s">
        <v>69</v>
      </c>
      <c r="W20" s="15" t="s">
        <v>69</v>
      </c>
      <c r="X20" s="20">
        <f t="shared" si="3"/>
        <v>0.47430555555555548</v>
      </c>
      <c r="Y20" s="20">
        <f t="shared" si="3"/>
        <v>0.47569444444444436</v>
      </c>
      <c r="Z20" s="15" t="s">
        <v>70</v>
      </c>
      <c r="AA20" s="20">
        <f>AA19+"0:07"</f>
        <v>0.49374999999999997</v>
      </c>
      <c r="AB20" s="15" t="s">
        <v>71</v>
      </c>
      <c r="AC20" s="15" t="s">
        <v>71</v>
      </c>
      <c r="AD20" s="20">
        <f t="shared" si="4"/>
        <v>0.51597222222222217</v>
      </c>
      <c r="AE20" s="20">
        <f t="shared" si="4"/>
        <v>0.51736111111111105</v>
      </c>
      <c r="AF20" s="15" t="s">
        <v>72</v>
      </c>
      <c r="AG20" s="20">
        <f>AG19+"0:07"</f>
        <v>0.53541666666666665</v>
      </c>
      <c r="AH20" s="15" t="s">
        <v>73</v>
      </c>
      <c r="AI20" s="15" t="s">
        <v>73</v>
      </c>
      <c r="AJ20" s="20">
        <f t="shared" si="5"/>
        <v>0.5576388888888888</v>
      </c>
      <c r="AK20" s="20">
        <f t="shared" si="5"/>
        <v>0.5527777777777777</v>
      </c>
      <c r="AL20" s="15" t="s">
        <v>74</v>
      </c>
      <c r="AM20" s="20">
        <f>AM19+"0:07"</f>
        <v>0.57708333333333328</v>
      </c>
      <c r="AN20" s="15" t="s">
        <v>75</v>
      </c>
      <c r="AO20" s="15" t="s">
        <v>75</v>
      </c>
      <c r="AP20" s="20">
        <f t="shared" si="6"/>
        <v>0.59930555555555554</v>
      </c>
      <c r="AQ20" s="20">
        <f t="shared" si="6"/>
        <v>0.61874999999999991</v>
      </c>
      <c r="AR20" s="15" t="s">
        <v>76</v>
      </c>
      <c r="AS20" s="15" t="s">
        <v>76</v>
      </c>
      <c r="AT20" s="20">
        <f t="shared" si="7"/>
        <v>0.64097222222222217</v>
      </c>
      <c r="AU20" s="20">
        <f t="shared" si="7"/>
        <v>0.64236111111111105</v>
      </c>
      <c r="AV20" s="15" t="s">
        <v>77</v>
      </c>
      <c r="AW20" s="15" t="s">
        <v>78</v>
      </c>
      <c r="AX20" s="20">
        <f>AX19+"0:07"</f>
        <v>0.68263888888888891</v>
      </c>
      <c r="AY20" s="15" t="s">
        <v>694</v>
      </c>
      <c r="AZ20" s="20">
        <f>AZ19+"0:07"</f>
        <v>0.72430555555555554</v>
      </c>
      <c r="BA20" s="15" t="s">
        <v>728</v>
      </c>
      <c r="BB20" s="20">
        <f>BB19+"0:07"</f>
        <v>0.76597222222222228</v>
      </c>
      <c r="BC20" s="15" t="s">
        <v>761</v>
      </c>
      <c r="BD20" s="20">
        <f>BD19+"0:07"</f>
        <v>0.80763888888888891</v>
      </c>
      <c r="BE20" s="15" t="s">
        <v>794</v>
      </c>
      <c r="BF20" s="20">
        <f>BF19+"0:07"</f>
        <v>0.84930555555555554</v>
      </c>
      <c r="BG20" s="15" t="s">
        <v>826</v>
      </c>
      <c r="BH20" s="20">
        <f>BH19+"0:07"</f>
        <v>0.89166666666666661</v>
      </c>
      <c r="BI20" s="15" t="s">
        <v>854</v>
      </c>
      <c r="BJ20" s="20">
        <f>BJ19+"0:07"</f>
        <v>0.93333333333333335</v>
      </c>
      <c r="BK20" s="15" t="s">
        <v>871</v>
      </c>
      <c r="BL20" s="20">
        <f>BL19+"0:07"</f>
        <v>0.97569444444444442</v>
      </c>
      <c r="BM20" s="15" t="s">
        <v>627</v>
      </c>
      <c r="BN20" s="51">
        <f>BN19+"0:07"</f>
        <v>3.680555555555555E-2</v>
      </c>
    </row>
    <row r="21" spans="1:66" ht="15" customHeight="1">
      <c r="A21" s="126" t="s">
        <v>586</v>
      </c>
      <c r="B21" s="27"/>
      <c r="C21" s="20"/>
      <c r="D21" s="15"/>
      <c r="E21" s="20">
        <f>E20+"0:08"</f>
        <v>0.26666666666666661</v>
      </c>
      <c r="F21" s="15" t="s">
        <v>656</v>
      </c>
      <c r="G21" s="15" t="s">
        <v>89</v>
      </c>
      <c r="H21" s="20">
        <f>H20+"0:08"</f>
        <v>0.32013888888888881</v>
      </c>
      <c r="I21" s="15" t="s">
        <v>80</v>
      </c>
      <c r="J21" s="20">
        <f>J20+"0:08"</f>
        <v>0.35486111111111102</v>
      </c>
      <c r="K21" s="20">
        <f>K20+"0:08"</f>
        <v>0.3569444444444444</v>
      </c>
      <c r="L21" s="15" t="s">
        <v>90</v>
      </c>
      <c r="M21" s="20">
        <f>M20+"0:08"</f>
        <v>0.3743055555555555</v>
      </c>
      <c r="N21" s="15" t="s">
        <v>81</v>
      </c>
      <c r="O21" s="15" t="s">
        <v>81</v>
      </c>
      <c r="P21" s="20">
        <f>P20+"0:08"</f>
        <v>0.3965277777777777</v>
      </c>
      <c r="Q21" s="20">
        <f>Q20+"0:08"</f>
        <v>0.41597222222222213</v>
      </c>
      <c r="R21" s="15" t="s">
        <v>82</v>
      </c>
      <c r="S21" s="15" t="s">
        <v>82</v>
      </c>
      <c r="T21" s="20">
        <f>T20+"0:08"</f>
        <v>0.43819444444444439</v>
      </c>
      <c r="U21" s="20">
        <f>U20+"0:08"</f>
        <v>0.45763888888888882</v>
      </c>
      <c r="V21" s="15" t="s">
        <v>83</v>
      </c>
      <c r="W21" s="15" t="s">
        <v>83</v>
      </c>
      <c r="X21" s="20">
        <f>X20+"0:08"</f>
        <v>0.47986111111111102</v>
      </c>
      <c r="Y21" s="20">
        <f>Y20+"0:08"</f>
        <v>0.4812499999999999</v>
      </c>
      <c r="Z21" s="15" t="s">
        <v>91</v>
      </c>
      <c r="AA21" s="20">
        <f>AA20+"0:08"</f>
        <v>0.4993055555555555</v>
      </c>
      <c r="AB21" s="15" t="s">
        <v>84</v>
      </c>
      <c r="AC21" s="15" t="s">
        <v>84</v>
      </c>
      <c r="AD21" s="20">
        <f>AD20+"0:08"</f>
        <v>0.5215277777777777</v>
      </c>
      <c r="AE21" s="20">
        <f>AE20+"0:08"</f>
        <v>0.52291666666666659</v>
      </c>
      <c r="AF21" s="15" t="s">
        <v>92</v>
      </c>
      <c r="AG21" s="20">
        <f>AG20+"0:08"</f>
        <v>0.54097222222222219</v>
      </c>
      <c r="AH21" s="15" t="s">
        <v>85</v>
      </c>
      <c r="AI21" s="15" t="s">
        <v>85</v>
      </c>
      <c r="AJ21" s="20">
        <f>AJ20+"0:08"</f>
        <v>0.56319444444444433</v>
      </c>
      <c r="AK21" s="20">
        <f>AK20+"0:08"</f>
        <v>0.55833333333333324</v>
      </c>
      <c r="AL21" s="15" t="s">
        <v>93</v>
      </c>
      <c r="AM21" s="20">
        <f>AM20+"0:08"</f>
        <v>0.58263888888888882</v>
      </c>
      <c r="AN21" s="15" t="s">
        <v>86</v>
      </c>
      <c r="AO21" s="15" t="s">
        <v>86</v>
      </c>
      <c r="AP21" s="20">
        <f>AP20+"0:08"</f>
        <v>0.60486111111111107</v>
      </c>
      <c r="AQ21" s="20">
        <f>AQ20+"0:08"</f>
        <v>0.62430555555555545</v>
      </c>
      <c r="AR21" s="15" t="s">
        <v>87</v>
      </c>
      <c r="AS21" s="15" t="s">
        <v>87</v>
      </c>
      <c r="AT21" s="20">
        <f>AT20+"0:08"</f>
        <v>0.6465277777777777</v>
      </c>
      <c r="AU21" s="20">
        <f>AU20+"0:08"</f>
        <v>0.64791666666666659</v>
      </c>
      <c r="AV21" s="15" t="s">
        <v>94</v>
      </c>
      <c r="AW21" s="15" t="s">
        <v>88</v>
      </c>
      <c r="AX21" s="20">
        <f>AX20+"0:08"</f>
        <v>0.68819444444444444</v>
      </c>
      <c r="AY21" s="15" t="s">
        <v>695</v>
      </c>
      <c r="AZ21" s="20">
        <f>AZ20+"0:08"</f>
        <v>0.72986111111111107</v>
      </c>
      <c r="BA21" s="15" t="s">
        <v>729</v>
      </c>
      <c r="BB21" s="20">
        <f>BB20+"0:08"</f>
        <v>0.77152777777777781</v>
      </c>
      <c r="BC21" s="15" t="s">
        <v>762</v>
      </c>
      <c r="BD21" s="20">
        <f>BD20+"0:08"</f>
        <v>0.81319444444444444</v>
      </c>
      <c r="BE21" s="15" t="s">
        <v>795</v>
      </c>
      <c r="BF21" s="20">
        <f>BF20+"0:08"</f>
        <v>0.85486111111111107</v>
      </c>
      <c r="BG21" s="15" t="s">
        <v>827</v>
      </c>
      <c r="BH21" s="20">
        <f>BH20+"0:08"</f>
        <v>0.89722222222222214</v>
      </c>
      <c r="BI21" s="15" t="s">
        <v>855</v>
      </c>
      <c r="BJ21" s="20">
        <f>BJ20+"0:08"</f>
        <v>0.93888888888888888</v>
      </c>
      <c r="BK21" s="15" t="s">
        <v>872</v>
      </c>
      <c r="BL21" s="20">
        <f>BL20+"0:08"</f>
        <v>0.98124999999999996</v>
      </c>
      <c r="BM21" s="15" t="s">
        <v>628</v>
      </c>
      <c r="BN21" s="51">
        <f>BN20+"0:08"</f>
        <v>4.2361111111111106E-2</v>
      </c>
    </row>
    <row r="22" spans="1:66" ht="15" customHeight="1">
      <c r="A22" s="48" t="s">
        <v>390</v>
      </c>
      <c r="B22" s="26" t="s">
        <v>11</v>
      </c>
      <c r="C22" s="21"/>
      <c r="D22" s="16"/>
      <c r="E22" s="21">
        <f>E21+"0:09"</f>
        <v>0.27291666666666659</v>
      </c>
      <c r="F22" s="16" t="s">
        <v>657</v>
      </c>
      <c r="G22" s="16" t="s">
        <v>98</v>
      </c>
      <c r="H22" s="21">
        <f>H21+"0:09"</f>
        <v>0.32638888888888878</v>
      </c>
      <c r="I22" s="16" t="s">
        <v>100</v>
      </c>
      <c r="J22" s="21">
        <f>J21+"0:09"</f>
        <v>0.36111111111111099</v>
      </c>
      <c r="K22" s="21">
        <f>K21+"0:09"</f>
        <v>0.36319444444444438</v>
      </c>
      <c r="L22" s="16" t="s">
        <v>101</v>
      </c>
      <c r="M22" s="21">
        <f>M21+"0:09"</f>
        <v>0.38055555555555548</v>
      </c>
      <c r="N22" s="16" t="s">
        <v>102</v>
      </c>
      <c r="O22" s="16" t="s">
        <v>102</v>
      </c>
      <c r="P22" s="21">
        <f>P21+"0:09"</f>
        <v>0.40277777777777768</v>
      </c>
      <c r="Q22" s="21">
        <f>Q21+"0:09"</f>
        <v>0.42222222222222211</v>
      </c>
      <c r="R22" s="16" t="s">
        <v>103</v>
      </c>
      <c r="S22" s="16" t="s">
        <v>103</v>
      </c>
      <c r="T22" s="21">
        <f>T21+"0:09"</f>
        <v>0.44444444444444436</v>
      </c>
      <c r="U22" s="21">
        <f>U21+"0:09"</f>
        <v>0.4638888888888888</v>
      </c>
      <c r="V22" s="16" t="s">
        <v>104</v>
      </c>
      <c r="W22" s="16" t="s">
        <v>104</v>
      </c>
      <c r="X22" s="21">
        <f>X21+"0:09"</f>
        <v>0.48611111111111099</v>
      </c>
      <c r="Y22" s="21">
        <f>Y21+"0:09"</f>
        <v>0.48749999999999988</v>
      </c>
      <c r="Z22" s="16" t="s">
        <v>105</v>
      </c>
      <c r="AA22" s="21">
        <f>AA21+"0:09"</f>
        <v>0.50555555555555554</v>
      </c>
      <c r="AB22" s="16" t="s">
        <v>106</v>
      </c>
      <c r="AC22" s="16" t="s">
        <v>106</v>
      </c>
      <c r="AD22" s="21">
        <f>AD21+"0:09"</f>
        <v>0.52777777777777768</v>
      </c>
      <c r="AE22" s="21">
        <f>AE21+"0:09"</f>
        <v>0.52916666666666656</v>
      </c>
      <c r="AF22" s="16" t="s">
        <v>107</v>
      </c>
      <c r="AG22" s="21">
        <f>AG21+"0:09"</f>
        <v>0.54722222222222217</v>
      </c>
      <c r="AH22" s="16" t="s">
        <v>12</v>
      </c>
      <c r="AI22" s="16" t="s">
        <v>12</v>
      </c>
      <c r="AJ22" s="21">
        <f>AJ21+"0:09"</f>
        <v>0.56944444444444431</v>
      </c>
      <c r="AK22" s="21">
        <f>AK21+"0:09"</f>
        <v>0.56458333333333321</v>
      </c>
      <c r="AL22" s="16" t="s">
        <v>108</v>
      </c>
      <c r="AM22" s="21">
        <f>AM21+"0:09"</f>
        <v>0.5888888888888888</v>
      </c>
      <c r="AN22" s="16" t="s">
        <v>109</v>
      </c>
      <c r="AO22" s="16" t="s">
        <v>109</v>
      </c>
      <c r="AP22" s="21">
        <f>AP21+"0:09"</f>
        <v>0.61111111111111105</v>
      </c>
      <c r="AQ22" s="21">
        <f>AQ21+"0:09"</f>
        <v>0.63055555555555542</v>
      </c>
      <c r="AR22" s="16" t="s">
        <v>110</v>
      </c>
      <c r="AS22" s="16" t="s">
        <v>110</v>
      </c>
      <c r="AT22" s="21">
        <f>AT21+"0:09"</f>
        <v>0.65277777777777768</v>
      </c>
      <c r="AU22" s="21">
        <f>AU21+"0:09"</f>
        <v>0.65416666666666656</v>
      </c>
      <c r="AV22" s="16" t="s">
        <v>111</v>
      </c>
      <c r="AW22" s="16" t="s">
        <v>112</v>
      </c>
      <c r="AX22" s="21">
        <f>AX21+"0:09"</f>
        <v>0.69444444444444442</v>
      </c>
      <c r="AY22" s="16" t="s">
        <v>696</v>
      </c>
      <c r="AZ22" s="21">
        <f>AZ21+"0:09"</f>
        <v>0.73611111111111105</v>
      </c>
      <c r="BA22" s="16" t="s">
        <v>730</v>
      </c>
      <c r="BB22" s="21">
        <f>BB21+"0:09"</f>
        <v>0.77777777777777779</v>
      </c>
      <c r="BC22" s="16" t="s">
        <v>763</v>
      </c>
      <c r="BD22" s="21">
        <f>BD21+"0:09"</f>
        <v>0.81944444444444442</v>
      </c>
      <c r="BE22" s="16" t="s">
        <v>796</v>
      </c>
      <c r="BF22" s="21">
        <f>BF21+"0:09"</f>
        <v>0.86111111111111105</v>
      </c>
      <c r="BG22" s="16" t="s">
        <v>828</v>
      </c>
      <c r="BH22" s="21">
        <f>BH21+"0:09"</f>
        <v>0.90347222222222212</v>
      </c>
      <c r="BI22" s="16" t="s">
        <v>856</v>
      </c>
      <c r="BJ22" s="21">
        <f>BJ21+"0:09"</f>
        <v>0.94513888888888886</v>
      </c>
      <c r="BK22" s="16" t="s">
        <v>873</v>
      </c>
      <c r="BL22" s="21">
        <f>BL21+"0:09"</f>
        <v>0.98749999999999993</v>
      </c>
      <c r="BM22" s="16" t="s">
        <v>629</v>
      </c>
      <c r="BN22" s="52">
        <f>BN21+"0:09"</f>
        <v>4.8611111111111105E-2</v>
      </c>
    </row>
    <row r="23" spans="1:66" ht="15" customHeight="1">
      <c r="A23" s="207" t="s">
        <v>390</v>
      </c>
      <c r="B23" s="27"/>
      <c r="C23" s="20"/>
      <c r="D23" s="15"/>
      <c r="E23" s="20">
        <f>E22</f>
        <v>0.27291666666666659</v>
      </c>
      <c r="F23" s="15" t="s">
        <v>658</v>
      </c>
      <c r="G23" s="15" t="s">
        <v>113</v>
      </c>
      <c r="H23" s="20">
        <f>H22</f>
        <v>0.32638888888888878</v>
      </c>
      <c r="I23" s="15" t="s">
        <v>114</v>
      </c>
      <c r="J23" s="20">
        <f>J22</f>
        <v>0.36111111111111099</v>
      </c>
      <c r="K23" s="79"/>
      <c r="L23" s="15" t="s">
        <v>115</v>
      </c>
      <c r="M23" s="79"/>
      <c r="N23" s="15" t="s">
        <v>116</v>
      </c>
      <c r="O23" s="15" t="s">
        <v>116</v>
      </c>
      <c r="P23" s="20">
        <f>P22</f>
        <v>0.40277777777777768</v>
      </c>
      <c r="Q23" s="79"/>
      <c r="R23" s="15" t="s">
        <v>117</v>
      </c>
      <c r="S23" s="15" t="s">
        <v>117</v>
      </c>
      <c r="T23" s="20">
        <f>T22</f>
        <v>0.44444444444444436</v>
      </c>
      <c r="U23" s="79"/>
      <c r="V23" s="15" t="s">
        <v>118</v>
      </c>
      <c r="W23" s="15" t="s">
        <v>118</v>
      </c>
      <c r="X23" s="20">
        <f>X22</f>
        <v>0.48611111111111099</v>
      </c>
      <c r="Y23" s="79"/>
      <c r="Z23" s="15" t="s">
        <v>119</v>
      </c>
      <c r="AA23" s="79"/>
      <c r="AB23" s="15" t="s">
        <v>120</v>
      </c>
      <c r="AC23" s="15" t="s">
        <v>120</v>
      </c>
      <c r="AD23" s="20">
        <f>AD22</f>
        <v>0.52777777777777768</v>
      </c>
      <c r="AE23" s="79"/>
      <c r="AF23" s="15" t="s">
        <v>121</v>
      </c>
      <c r="AG23" s="79"/>
      <c r="AH23" s="15" t="s">
        <v>122</v>
      </c>
      <c r="AI23" s="15" t="s">
        <v>122</v>
      </c>
      <c r="AJ23" s="20">
        <f>AJ22</f>
        <v>0.56944444444444431</v>
      </c>
      <c r="AK23" s="79"/>
      <c r="AL23" s="15" t="s">
        <v>123</v>
      </c>
      <c r="AM23" s="79"/>
      <c r="AN23" s="15" t="s">
        <v>124</v>
      </c>
      <c r="AO23" s="15" t="s">
        <v>124</v>
      </c>
      <c r="AP23" s="20">
        <f>AP22</f>
        <v>0.61111111111111105</v>
      </c>
      <c r="AQ23" s="79"/>
      <c r="AR23" s="15" t="s">
        <v>110</v>
      </c>
      <c r="AS23" s="15" t="s">
        <v>110</v>
      </c>
      <c r="AT23" s="20">
        <f>AT22</f>
        <v>0.65277777777777768</v>
      </c>
      <c r="AU23" s="79"/>
      <c r="AV23" s="15" t="s">
        <v>125</v>
      </c>
      <c r="AW23" s="15" t="s">
        <v>126</v>
      </c>
      <c r="AX23" s="20">
        <f>AX22</f>
        <v>0.69444444444444442</v>
      </c>
      <c r="AY23" s="15" t="s">
        <v>697</v>
      </c>
      <c r="AZ23" s="20">
        <f>AZ22</f>
        <v>0.73611111111111105</v>
      </c>
      <c r="BA23" s="15" t="s">
        <v>731</v>
      </c>
      <c r="BB23" s="20">
        <f>BB22</f>
        <v>0.77777777777777779</v>
      </c>
      <c r="BC23" s="15" t="s">
        <v>764</v>
      </c>
      <c r="BD23" s="20">
        <f>BD22</f>
        <v>0.81944444444444442</v>
      </c>
      <c r="BE23" s="15" t="s">
        <v>797</v>
      </c>
      <c r="BF23" s="20">
        <f>BF22</f>
        <v>0.86111111111111105</v>
      </c>
      <c r="BG23" s="15" t="s">
        <v>829</v>
      </c>
      <c r="BH23" s="20">
        <f>BH22</f>
        <v>0.90347222222222212</v>
      </c>
      <c r="BI23" s="15" t="s">
        <v>857</v>
      </c>
      <c r="BJ23" s="20">
        <f>BJ22</f>
        <v>0.94513888888888886</v>
      </c>
      <c r="BK23" s="15" t="s">
        <v>874</v>
      </c>
      <c r="BL23" s="20">
        <f>BL22</f>
        <v>0.98749999999999993</v>
      </c>
      <c r="BM23" s="15" t="s">
        <v>630</v>
      </c>
      <c r="BN23" s="51">
        <f>BN22</f>
        <v>4.8611111111111105E-2</v>
      </c>
    </row>
    <row r="24" spans="1:66" ht="15" customHeight="1">
      <c r="A24" s="126" t="s">
        <v>956</v>
      </c>
      <c r="B24" s="27"/>
      <c r="C24" s="20"/>
      <c r="D24" s="15"/>
      <c r="E24" s="20">
        <f>E23+"0:06"</f>
        <v>0.27708333333333324</v>
      </c>
      <c r="F24" s="15" t="s">
        <v>659</v>
      </c>
      <c r="G24" s="15" t="s">
        <v>675</v>
      </c>
      <c r="H24" s="20">
        <f>H23+"0:06"</f>
        <v>0.33055555555555544</v>
      </c>
      <c r="I24" s="15" t="s">
        <v>128</v>
      </c>
      <c r="J24" s="20">
        <f>J23+"0:06"</f>
        <v>0.36527777777777765</v>
      </c>
      <c r="K24" s="79"/>
      <c r="L24" s="15" t="s">
        <v>129</v>
      </c>
      <c r="M24" s="79"/>
      <c r="N24" s="15" t="s">
        <v>130</v>
      </c>
      <c r="O24" s="15" t="s">
        <v>130</v>
      </c>
      <c r="P24" s="20">
        <f>P23+"0:06"</f>
        <v>0.40694444444444433</v>
      </c>
      <c r="Q24" s="79"/>
      <c r="R24" s="15" t="s">
        <v>131</v>
      </c>
      <c r="S24" s="15" t="s">
        <v>131</v>
      </c>
      <c r="T24" s="20">
        <f>T23+"0:06"</f>
        <v>0.44861111111111102</v>
      </c>
      <c r="U24" s="79"/>
      <c r="V24" s="15" t="s">
        <v>132</v>
      </c>
      <c r="W24" s="15" t="s">
        <v>132</v>
      </c>
      <c r="X24" s="20">
        <f>X23+"0:06"</f>
        <v>0.49027777777777765</v>
      </c>
      <c r="Y24" s="79"/>
      <c r="Z24" s="15" t="s">
        <v>133</v>
      </c>
      <c r="AA24" s="79"/>
      <c r="AB24" s="15" t="s">
        <v>134</v>
      </c>
      <c r="AC24" s="15" t="s">
        <v>134</v>
      </c>
      <c r="AD24" s="20">
        <f>AD23+"0:06"</f>
        <v>0.53194444444444433</v>
      </c>
      <c r="AE24" s="79"/>
      <c r="AF24" s="15" t="s">
        <v>135</v>
      </c>
      <c r="AG24" s="79"/>
      <c r="AH24" s="15" t="s">
        <v>136</v>
      </c>
      <c r="AI24" s="15" t="s">
        <v>136</v>
      </c>
      <c r="AJ24" s="20">
        <f>AJ23+"0:06"</f>
        <v>0.57361111111111096</v>
      </c>
      <c r="AK24" s="79"/>
      <c r="AL24" s="15" t="s">
        <v>137</v>
      </c>
      <c r="AM24" s="79"/>
      <c r="AN24" s="15" t="s">
        <v>138</v>
      </c>
      <c r="AO24" s="15" t="s">
        <v>138</v>
      </c>
      <c r="AP24" s="20">
        <f>AP23+"0:06"</f>
        <v>0.6152777777777777</v>
      </c>
      <c r="AQ24" s="79"/>
      <c r="AR24" s="15" t="s">
        <v>139</v>
      </c>
      <c r="AS24" s="15" t="s">
        <v>139</v>
      </c>
      <c r="AT24" s="20">
        <f>AT23+"0:06"</f>
        <v>0.65694444444444433</v>
      </c>
      <c r="AU24" s="79"/>
      <c r="AV24" s="15" t="s">
        <v>140</v>
      </c>
      <c r="AW24" s="15" t="s">
        <v>141</v>
      </c>
      <c r="AX24" s="20">
        <f>AX23+"0:06"</f>
        <v>0.69861111111111107</v>
      </c>
      <c r="AY24" s="15" t="s">
        <v>698</v>
      </c>
      <c r="AZ24" s="20">
        <f>AZ23+"0:06"</f>
        <v>0.7402777777777777</v>
      </c>
      <c r="BA24" s="15" t="s">
        <v>732</v>
      </c>
      <c r="BB24" s="20">
        <f>BB23+"0:06"</f>
        <v>0.78194444444444444</v>
      </c>
      <c r="BC24" s="15" t="s">
        <v>765</v>
      </c>
      <c r="BD24" s="20">
        <f>BD23+"0:06"</f>
        <v>0.82361111111111107</v>
      </c>
      <c r="BE24" s="15" t="s">
        <v>798</v>
      </c>
      <c r="BF24" s="20">
        <f>BF23+"0:06"</f>
        <v>0.8652777777777777</v>
      </c>
      <c r="BG24" s="15" t="s">
        <v>830</v>
      </c>
      <c r="BH24" s="20">
        <f>BH23+"0:06"</f>
        <v>0.90763888888888877</v>
      </c>
      <c r="BI24" s="15" t="s">
        <v>858</v>
      </c>
      <c r="BJ24" s="20">
        <f>BJ23+"0:06"</f>
        <v>0.94930555555555551</v>
      </c>
      <c r="BK24" s="15" t="s">
        <v>875</v>
      </c>
      <c r="BL24" s="20">
        <f>BL23+"0:06"</f>
        <v>0.99166666666666659</v>
      </c>
      <c r="BM24" s="15" t="s">
        <v>631</v>
      </c>
      <c r="BN24" s="51">
        <f>BN23+"0:06"</f>
        <v>5.2777777777777771E-2</v>
      </c>
    </row>
    <row r="25" spans="1:66" ht="15" customHeight="1">
      <c r="A25" s="126" t="s">
        <v>965</v>
      </c>
      <c r="B25" s="27"/>
      <c r="C25" s="20"/>
      <c r="D25" s="15"/>
      <c r="E25" s="20">
        <f>E24+"0:05"</f>
        <v>0.28055555555555545</v>
      </c>
      <c r="F25" s="15" t="s">
        <v>660</v>
      </c>
      <c r="G25" s="15" t="s">
        <v>143</v>
      </c>
      <c r="H25" s="20">
        <f>H24+"0:05"</f>
        <v>0.33402777777777765</v>
      </c>
      <c r="I25" s="15" t="s">
        <v>145</v>
      </c>
      <c r="J25" s="20">
        <f>J24+"0:05"</f>
        <v>0.36874999999999986</v>
      </c>
      <c r="K25" s="79"/>
      <c r="L25" s="15" t="s">
        <v>146</v>
      </c>
      <c r="M25" s="79"/>
      <c r="N25" s="15" t="s">
        <v>147</v>
      </c>
      <c r="O25" s="15" t="s">
        <v>147</v>
      </c>
      <c r="P25" s="20">
        <f>P24+"0:05"</f>
        <v>0.41041666666666654</v>
      </c>
      <c r="Q25" s="79"/>
      <c r="R25" s="15" t="s">
        <v>148</v>
      </c>
      <c r="S25" s="15" t="s">
        <v>148</v>
      </c>
      <c r="T25" s="20">
        <f>T24+"0:05"</f>
        <v>0.45208333333333323</v>
      </c>
      <c r="U25" s="79"/>
      <c r="V25" s="15" t="s">
        <v>149</v>
      </c>
      <c r="W25" s="15" t="s">
        <v>149</v>
      </c>
      <c r="X25" s="20">
        <f>X24+"0:05"</f>
        <v>0.49374999999999986</v>
      </c>
      <c r="Y25" s="79"/>
      <c r="Z25" s="15" t="s">
        <v>150</v>
      </c>
      <c r="AA25" s="79"/>
      <c r="AB25" s="15" t="s">
        <v>151</v>
      </c>
      <c r="AC25" s="15" t="s">
        <v>151</v>
      </c>
      <c r="AD25" s="20">
        <f>AD24+"0:05"</f>
        <v>0.53541666666666654</v>
      </c>
      <c r="AE25" s="79"/>
      <c r="AF25" s="15" t="s">
        <v>152</v>
      </c>
      <c r="AG25" s="79"/>
      <c r="AH25" s="15" t="s">
        <v>153</v>
      </c>
      <c r="AI25" s="15" t="s">
        <v>153</v>
      </c>
      <c r="AJ25" s="20">
        <f>AJ24+"0:05"</f>
        <v>0.57708333333333317</v>
      </c>
      <c r="AK25" s="79"/>
      <c r="AL25" s="15" t="s">
        <v>154</v>
      </c>
      <c r="AM25" s="79"/>
      <c r="AN25" s="15" t="s">
        <v>155</v>
      </c>
      <c r="AO25" s="15" t="s">
        <v>155</v>
      </c>
      <c r="AP25" s="20">
        <f>AP24+"0:05"</f>
        <v>0.61874999999999991</v>
      </c>
      <c r="AQ25" s="79"/>
      <c r="AR25" s="15" t="s">
        <v>156</v>
      </c>
      <c r="AS25" s="15" t="s">
        <v>156</v>
      </c>
      <c r="AT25" s="20">
        <f>AT24+"0:05"</f>
        <v>0.66041666666666654</v>
      </c>
      <c r="AU25" s="79"/>
      <c r="AV25" s="15" t="s">
        <v>157</v>
      </c>
      <c r="AW25" s="15" t="s">
        <v>158</v>
      </c>
      <c r="AX25" s="20">
        <f>AX24+"0:05"</f>
        <v>0.70208333333333328</v>
      </c>
      <c r="AY25" s="15" t="s">
        <v>699</v>
      </c>
      <c r="AZ25" s="20">
        <f>AZ24+"0:05"</f>
        <v>0.74374999999999991</v>
      </c>
      <c r="BA25" s="15" t="s">
        <v>733</v>
      </c>
      <c r="BB25" s="20">
        <f>BB24+"0:05"</f>
        <v>0.78541666666666665</v>
      </c>
      <c r="BC25" s="15" t="s">
        <v>766</v>
      </c>
      <c r="BD25" s="20">
        <f>BD24+"0:05"</f>
        <v>0.82708333333333328</v>
      </c>
      <c r="BE25" s="15" t="s">
        <v>799</v>
      </c>
      <c r="BF25" s="20">
        <f>BF24+"0:05"</f>
        <v>0.86874999999999991</v>
      </c>
      <c r="BG25" s="15" t="s">
        <v>831</v>
      </c>
      <c r="BH25" s="20">
        <f>BH24+"0:05"</f>
        <v>0.91111111111111098</v>
      </c>
      <c r="BI25" s="15" t="s">
        <v>859</v>
      </c>
      <c r="BJ25" s="20">
        <f>BJ24+"0:05"</f>
        <v>0.95277777777777772</v>
      </c>
      <c r="BK25" s="15" t="s">
        <v>876</v>
      </c>
      <c r="BL25" s="20">
        <f>BL24+"0:05"</f>
        <v>0.9951388888888888</v>
      </c>
      <c r="BM25" s="15" t="s">
        <v>632</v>
      </c>
      <c r="BN25" s="51">
        <f>BN24+"0:05"</f>
        <v>5.6249999999999994E-2</v>
      </c>
    </row>
    <row r="26" spans="1:66" ht="15" customHeight="1">
      <c r="A26" s="48" t="s">
        <v>968</v>
      </c>
      <c r="B26" s="26" t="s">
        <v>11</v>
      </c>
      <c r="C26" s="21"/>
      <c r="D26" s="16"/>
      <c r="E26" s="21">
        <f>E25+"0:12"</f>
        <v>0.28888888888888881</v>
      </c>
      <c r="F26" s="16" t="s">
        <v>661</v>
      </c>
      <c r="G26" s="16" t="s">
        <v>160</v>
      </c>
      <c r="H26" s="21">
        <f>H25+"0:12"</f>
        <v>0.34236111111111101</v>
      </c>
      <c r="I26" s="16" t="s">
        <v>162</v>
      </c>
      <c r="J26" s="21">
        <f>J25+"0:12"</f>
        <v>0.37708333333333321</v>
      </c>
      <c r="K26" s="80"/>
      <c r="L26" s="16" t="s">
        <v>163</v>
      </c>
      <c r="M26" s="80"/>
      <c r="N26" s="16" t="s">
        <v>164</v>
      </c>
      <c r="O26" s="16" t="s">
        <v>164</v>
      </c>
      <c r="P26" s="21">
        <f>P25+"0:12"</f>
        <v>0.4187499999999999</v>
      </c>
      <c r="Q26" s="80"/>
      <c r="R26" s="16" t="s">
        <v>165</v>
      </c>
      <c r="S26" s="16" t="s">
        <v>165</v>
      </c>
      <c r="T26" s="21">
        <f>T25+"0:12"</f>
        <v>0.46041666666666659</v>
      </c>
      <c r="U26" s="80"/>
      <c r="V26" s="16" t="s">
        <v>166</v>
      </c>
      <c r="W26" s="16" t="s">
        <v>166</v>
      </c>
      <c r="X26" s="21">
        <f>X25+"0:12"</f>
        <v>0.50208333333333321</v>
      </c>
      <c r="Y26" s="80"/>
      <c r="Z26" s="16" t="s">
        <v>167</v>
      </c>
      <c r="AA26" s="80"/>
      <c r="AB26" s="16" t="s">
        <v>168</v>
      </c>
      <c r="AC26" s="16" t="s">
        <v>168</v>
      </c>
      <c r="AD26" s="21">
        <f>AD25+"0:12"</f>
        <v>0.54374999999999984</v>
      </c>
      <c r="AE26" s="80"/>
      <c r="AF26" s="16" t="s">
        <v>42</v>
      </c>
      <c r="AG26" s="80"/>
      <c r="AH26" s="16" t="s">
        <v>169</v>
      </c>
      <c r="AI26" s="16" t="s">
        <v>169</v>
      </c>
      <c r="AJ26" s="21">
        <f>AJ25+"0:12"</f>
        <v>0.58541666666666647</v>
      </c>
      <c r="AK26" s="80"/>
      <c r="AL26" s="16" t="s">
        <v>170</v>
      </c>
      <c r="AM26" s="80"/>
      <c r="AN26" s="16" t="s">
        <v>171</v>
      </c>
      <c r="AO26" s="16" t="s">
        <v>171</v>
      </c>
      <c r="AP26" s="21">
        <f>AP25+"0:12"</f>
        <v>0.62708333333333321</v>
      </c>
      <c r="AQ26" s="80"/>
      <c r="AR26" s="16" t="s">
        <v>172</v>
      </c>
      <c r="AS26" s="16" t="s">
        <v>172</v>
      </c>
      <c r="AT26" s="21">
        <f>AT25+"0:12"</f>
        <v>0.66874999999999984</v>
      </c>
      <c r="AU26" s="80"/>
      <c r="AV26" s="16" t="s">
        <v>173</v>
      </c>
      <c r="AW26" s="16" t="s">
        <v>174</v>
      </c>
      <c r="AX26" s="21">
        <f>AX25+"0:12"</f>
        <v>0.71041666666666659</v>
      </c>
      <c r="AY26" s="16" t="s">
        <v>700</v>
      </c>
      <c r="AZ26" s="21">
        <f>AZ25+"0:12"</f>
        <v>0.75208333333333321</v>
      </c>
      <c r="BA26" s="16" t="s">
        <v>734</v>
      </c>
      <c r="BB26" s="21">
        <f>BB25+"0:12"</f>
        <v>0.79374999999999996</v>
      </c>
      <c r="BC26" s="16" t="s">
        <v>767</v>
      </c>
      <c r="BD26" s="21">
        <f>BD25+"0:12"</f>
        <v>0.83541666666666659</v>
      </c>
      <c r="BE26" s="16" t="s">
        <v>800</v>
      </c>
      <c r="BF26" s="21">
        <f>BF25+"0:12"</f>
        <v>0.87708333333333321</v>
      </c>
      <c r="BG26" s="16" t="s">
        <v>832</v>
      </c>
      <c r="BH26" s="21">
        <f>BH25+"0:12"</f>
        <v>0.91944444444444429</v>
      </c>
      <c r="BI26" s="16" t="s">
        <v>860</v>
      </c>
      <c r="BJ26" s="21">
        <f>BJ25+"0:12"</f>
        <v>0.96111111111111103</v>
      </c>
      <c r="BK26" s="16" t="s">
        <v>877</v>
      </c>
      <c r="BL26" s="21">
        <f>BL25+"0:12"</f>
        <v>1.0034722222222221</v>
      </c>
      <c r="BM26" s="16" t="s">
        <v>633</v>
      </c>
      <c r="BN26" s="52">
        <f>BN25+"0:12"</f>
        <v>6.4583333333333326E-2</v>
      </c>
    </row>
    <row r="27" spans="1:66" ht="15" customHeight="1">
      <c r="A27" s="257" t="s">
        <v>968</v>
      </c>
      <c r="B27" s="27"/>
      <c r="C27" s="238">
        <v>0.26041666666666669</v>
      </c>
      <c r="D27" s="15" t="s">
        <v>646</v>
      </c>
      <c r="E27" s="44"/>
      <c r="F27" s="15"/>
      <c r="G27" s="15" t="s">
        <v>177</v>
      </c>
      <c r="H27" s="225">
        <f>H26</f>
        <v>0.34236111111111101</v>
      </c>
      <c r="I27" s="15" t="s">
        <v>178</v>
      </c>
      <c r="J27" s="225">
        <f>J26</f>
        <v>0.37708333333333321</v>
      </c>
      <c r="K27" s="44"/>
      <c r="L27" s="15" t="s">
        <v>5</v>
      </c>
      <c r="M27" s="44"/>
      <c r="N27" s="15" t="s">
        <v>179</v>
      </c>
      <c r="O27" s="15" t="s">
        <v>179</v>
      </c>
      <c r="P27" s="225">
        <f>P26</f>
        <v>0.4187499999999999</v>
      </c>
      <c r="Q27" s="44"/>
      <c r="R27" s="15" t="s">
        <v>180</v>
      </c>
      <c r="S27" s="15" t="s">
        <v>180</v>
      </c>
      <c r="T27" s="225">
        <f>T26</f>
        <v>0.46041666666666659</v>
      </c>
      <c r="U27" s="44"/>
      <c r="V27" s="15" t="s">
        <v>181</v>
      </c>
      <c r="W27" s="15" t="s">
        <v>181</v>
      </c>
      <c r="X27" s="225">
        <f>X26</f>
        <v>0.50208333333333321</v>
      </c>
      <c r="Y27" s="44"/>
      <c r="Z27" s="44"/>
      <c r="AA27" s="44"/>
      <c r="AB27" s="15" t="s">
        <v>182</v>
      </c>
      <c r="AC27" s="15" t="s">
        <v>182</v>
      </c>
      <c r="AD27" s="225">
        <f>AD26</f>
        <v>0.54374999999999984</v>
      </c>
      <c r="AE27" s="44"/>
      <c r="AF27" s="44"/>
      <c r="AG27" s="15"/>
      <c r="AH27" s="15" t="s">
        <v>5</v>
      </c>
      <c r="AI27" s="15" t="s">
        <v>74</v>
      </c>
      <c r="AJ27" s="225">
        <f>AJ26</f>
        <v>0.58541666666666647</v>
      </c>
      <c r="AK27" s="15"/>
      <c r="AL27" s="15"/>
      <c r="AM27" s="44"/>
      <c r="AN27" s="15" t="s">
        <v>5</v>
      </c>
      <c r="AO27" s="15" t="s">
        <v>184</v>
      </c>
      <c r="AP27" s="225">
        <f>AP26</f>
        <v>0.62708333333333321</v>
      </c>
      <c r="AQ27" s="44"/>
      <c r="AR27" s="15" t="s">
        <v>185</v>
      </c>
      <c r="AS27" s="15" t="s">
        <v>185</v>
      </c>
      <c r="AT27" s="225">
        <f>AT26</f>
        <v>0.66874999999999984</v>
      </c>
      <c r="AU27" s="44"/>
      <c r="AV27" s="15"/>
      <c r="AW27" s="15" t="s">
        <v>186</v>
      </c>
      <c r="AX27" s="225">
        <f>AX26</f>
        <v>0.71041666666666659</v>
      </c>
      <c r="AY27" s="15" t="s">
        <v>701</v>
      </c>
      <c r="AZ27" s="225">
        <f>AZ26</f>
        <v>0.75208333333333321</v>
      </c>
      <c r="BA27" s="15" t="s">
        <v>735</v>
      </c>
      <c r="BB27" s="225">
        <f>BB26</f>
        <v>0.79374999999999996</v>
      </c>
      <c r="BC27" s="15" t="s">
        <v>768</v>
      </c>
      <c r="BD27" s="225">
        <f>BD26</f>
        <v>0.83541666666666659</v>
      </c>
      <c r="BE27" s="15" t="s">
        <v>801</v>
      </c>
      <c r="BF27" s="225">
        <f>BF26</f>
        <v>0.87708333333333321</v>
      </c>
      <c r="BG27" s="15"/>
      <c r="BH27" s="243"/>
      <c r="BI27" s="15"/>
      <c r="BJ27" s="243"/>
      <c r="BK27" s="15"/>
      <c r="BL27" s="243"/>
      <c r="BM27" s="15"/>
      <c r="BN27" s="246"/>
    </row>
    <row r="28" spans="1:66" ht="15" customHeight="1">
      <c r="A28" s="258" t="s">
        <v>1109</v>
      </c>
      <c r="B28" s="27"/>
      <c r="C28" s="238">
        <f>C27+"0:06"</f>
        <v>0.26458333333333334</v>
      </c>
      <c r="D28" s="15" t="s">
        <v>647</v>
      </c>
      <c r="E28" s="44"/>
      <c r="F28" s="15"/>
      <c r="G28" s="15" t="s">
        <v>187</v>
      </c>
      <c r="H28" s="238">
        <f>H27+"0:06"</f>
        <v>0.34652777777777766</v>
      </c>
      <c r="I28" s="15" t="s">
        <v>18</v>
      </c>
      <c r="J28" s="238">
        <f>J27+"0:06"</f>
        <v>0.38124999999999987</v>
      </c>
      <c r="K28" s="44"/>
      <c r="L28" s="15" t="s">
        <v>5</v>
      </c>
      <c r="M28" s="44"/>
      <c r="N28" s="15" t="s">
        <v>188</v>
      </c>
      <c r="O28" s="15" t="s">
        <v>188</v>
      </c>
      <c r="P28" s="238">
        <f>P27+"0:06"</f>
        <v>0.42291666666666655</v>
      </c>
      <c r="Q28" s="44"/>
      <c r="R28" s="15" t="s">
        <v>189</v>
      </c>
      <c r="S28" s="15" t="s">
        <v>189</v>
      </c>
      <c r="T28" s="238">
        <f>T27+"0:06"</f>
        <v>0.46458333333333324</v>
      </c>
      <c r="U28" s="44"/>
      <c r="V28" s="15" t="s">
        <v>22</v>
      </c>
      <c r="W28" s="15" t="s">
        <v>22</v>
      </c>
      <c r="X28" s="238">
        <f>X27+"0:06"</f>
        <v>0.50624999999999987</v>
      </c>
      <c r="Y28" s="44"/>
      <c r="Z28" s="44"/>
      <c r="AA28" s="44"/>
      <c r="AB28" s="15" t="s">
        <v>190</v>
      </c>
      <c r="AC28" s="15" t="s">
        <v>190</v>
      </c>
      <c r="AD28" s="238">
        <f>AD27+"0:06"</f>
        <v>0.5479166666666665</v>
      </c>
      <c r="AE28" s="44"/>
      <c r="AF28" s="44"/>
      <c r="AG28" s="15"/>
      <c r="AH28" s="15" t="s">
        <v>5</v>
      </c>
      <c r="AI28" s="15" t="s">
        <v>192</v>
      </c>
      <c r="AJ28" s="238">
        <f>AJ27+"0:06"</f>
        <v>0.58958333333333313</v>
      </c>
      <c r="AK28" s="15"/>
      <c r="AL28" s="15"/>
      <c r="AM28" s="44"/>
      <c r="AN28" s="15" t="s">
        <v>5</v>
      </c>
      <c r="AO28" s="15" t="s">
        <v>193</v>
      </c>
      <c r="AP28" s="238">
        <f>AP27+"0:06"</f>
        <v>0.63124999999999987</v>
      </c>
      <c r="AQ28" s="44"/>
      <c r="AR28" s="15" t="s">
        <v>194</v>
      </c>
      <c r="AS28" s="15" t="s">
        <v>194</v>
      </c>
      <c r="AT28" s="238">
        <f>AT27+"0:06"</f>
        <v>0.6729166666666665</v>
      </c>
      <c r="AU28" s="44"/>
      <c r="AV28" s="15"/>
      <c r="AW28" s="15" t="s">
        <v>195</v>
      </c>
      <c r="AX28" s="238">
        <f>AX27+"0:06"</f>
        <v>0.71458333333333324</v>
      </c>
      <c r="AY28" s="15" t="s">
        <v>702</v>
      </c>
      <c r="AZ28" s="238">
        <f>AZ27+"0:06"</f>
        <v>0.75624999999999987</v>
      </c>
      <c r="BA28" s="15" t="s">
        <v>736</v>
      </c>
      <c r="BB28" s="238">
        <f>BB27+"0:06"</f>
        <v>0.79791666666666661</v>
      </c>
      <c r="BC28" s="15" t="s">
        <v>769</v>
      </c>
      <c r="BD28" s="238">
        <f>BD27+"0:06"</f>
        <v>0.83958333333333324</v>
      </c>
      <c r="BE28" s="15" t="s">
        <v>802</v>
      </c>
      <c r="BF28" s="238">
        <f>BF27+"0:06"</f>
        <v>0.88124999999999987</v>
      </c>
      <c r="BG28" s="15"/>
      <c r="BH28" s="44"/>
      <c r="BI28" s="15"/>
      <c r="BJ28" s="44"/>
      <c r="BK28" s="15"/>
      <c r="BL28" s="44"/>
      <c r="BM28" s="15"/>
      <c r="BN28" s="247"/>
    </row>
    <row r="29" spans="1:66" ht="15" customHeight="1">
      <c r="A29" s="258" t="s">
        <v>1110</v>
      </c>
      <c r="B29" s="27"/>
      <c r="C29" s="238">
        <f>C28+"0:06"</f>
        <v>0.26874999999999999</v>
      </c>
      <c r="D29" s="15" t="s">
        <v>648</v>
      </c>
      <c r="E29" s="44"/>
      <c r="F29" s="15"/>
      <c r="G29" s="15" t="s">
        <v>197</v>
      </c>
      <c r="H29" s="238">
        <f>H28+"0:06"</f>
        <v>0.35069444444444431</v>
      </c>
      <c r="I29" s="15" t="s">
        <v>35</v>
      </c>
      <c r="J29" s="238">
        <f>J28+"0:06"</f>
        <v>0.38541666666666652</v>
      </c>
      <c r="K29" s="44"/>
      <c r="L29" s="15" t="s">
        <v>5</v>
      </c>
      <c r="M29" s="44"/>
      <c r="N29" s="15" t="s">
        <v>198</v>
      </c>
      <c r="O29" s="15" t="s">
        <v>198</v>
      </c>
      <c r="P29" s="238">
        <f>P28+"0:06"</f>
        <v>0.4270833333333332</v>
      </c>
      <c r="Q29" s="44"/>
      <c r="R29" s="15" t="s">
        <v>199</v>
      </c>
      <c r="S29" s="15" t="s">
        <v>199</v>
      </c>
      <c r="T29" s="238">
        <f>T28+"0:06"</f>
        <v>0.46874999999999989</v>
      </c>
      <c r="U29" s="44"/>
      <c r="V29" s="15" t="s">
        <v>39</v>
      </c>
      <c r="W29" s="15" t="s">
        <v>39</v>
      </c>
      <c r="X29" s="238">
        <f>X28+"0:06"</f>
        <v>0.51041666666666652</v>
      </c>
      <c r="Y29" s="44"/>
      <c r="Z29" s="44"/>
      <c r="AA29" s="44"/>
      <c r="AB29" s="15" t="s">
        <v>41</v>
      </c>
      <c r="AC29" s="15" t="s">
        <v>41</v>
      </c>
      <c r="AD29" s="238">
        <f>AD28+"0:06"</f>
        <v>0.55208333333333315</v>
      </c>
      <c r="AE29" s="44"/>
      <c r="AF29" s="44"/>
      <c r="AG29" s="15"/>
      <c r="AH29" s="15" t="s">
        <v>5</v>
      </c>
      <c r="AI29" s="15" t="s">
        <v>93</v>
      </c>
      <c r="AJ29" s="238">
        <f>AJ28+"0:06"</f>
        <v>0.59374999999999978</v>
      </c>
      <c r="AK29" s="15"/>
      <c r="AL29" s="15"/>
      <c r="AM29" s="44"/>
      <c r="AN29" s="15" t="s">
        <v>5</v>
      </c>
      <c r="AO29" s="15" t="s">
        <v>13</v>
      </c>
      <c r="AP29" s="238">
        <f>AP28+"0:06"</f>
        <v>0.63541666666666652</v>
      </c>
      <c r="AQ29" s="44"/>
      <c r="AR29" s="15" t="s">
        <v>202</v>
      </c>
      <c r="AS29" s="15" t="s">
        <v>202</v>
      </c>
      <c r="AT29" s="238">
        <f>AT28+"0:06"</f>
        <v>0.67708333333333315</v>
      </c>
      <c r="AU29" s="44"/>
      <c r="AV29" s="15"/>
      <c r="AW29" s="15" t="s">
        <v>48</v>
      </c>
      <c r="AX29" s="238">
        <f>AX28+"0:06"</f>
        <v>0.71874999999999989</v>
      </c>
      <c r="AY29" s="15" t="s">
        <v>703</v>
      </c>
      <c r="AZ29" s="238">
        <f>AZ28+"0:06"</f>
        <v>0.76041666666666652</v>
      </c>
      <c r="BA29" s="15" t="s">
        <v>737</v>
      </c>
      <c r="BB29" s="238">
        <f>BB28+"0:06"</f>
        <v>0.80208333333333326</v>
      </c>
      <c r="BC29" s="15" t="s">
        <v>770</v>
      </c>
      <c r="BD29" s="238">
        <f>BD28+"0:06"</f>
        <v>0.84374999999999989</v>
      </c>
      <c r="BE29" s="15" t="s">
        <v>803</v>
      </c>
      <c r="BF29" s="238">
        <f>BF28+"0:06"</f>
        <v>0.88541666666666652</v>
      </c>
      <c r="BG29" s="15"/>
      <c r="BH29" s="44"/>
      <c r="BI29" s="15"/>
      <c r="BJ29" s="44"/>
      <c r="BK29" s="15"/>
      <c r="BL29" s="44"/>
      <c r="BM29" s="15"/>
      <c r="BN29" s="247"/>
    </row>
    <row r="30" spans="1:66" ht="15" customHeight="1">
      <c r="A30" s="258" t="s">
        <v>1111</v>
      </c>
      <c r="B30" s="27"/>
      <c r="C30" s="238">
        <f>C29+"0:06"</f>
        <v>0.27291666666666664</v>
      </c>
      <c r="D30" s="15" t="s">
        <v>649</v>
      </c>
      <c r="E30" s="44"/>
      <c r="F30" s="15"/>
      <c r="G30" s="15" t="s">
        <v>676</v>
      </c>
      <c r="H30" s="238">
        <f>H29+"0:06"</f>
        <v>0.35486111111111096</v>
      </c>
      <c r="I30" s="15" t="s">
        <v>51</v>
      </c>
      <c r="J30" s="238">
        <f>J29+"0:06"</f>
        <v>0.38958333333333317</v>
      </c>
      <c r="K30" s="44"/>
      <c r="L30" s="15" t="s">
        <v>5</v>
      </c>
      <c r="M30" s="44"/>
      <c r="N30" s="15" t="s">
        <v>204</v>
      </c>
      <c r="O30" s="15" t="s">
        <v>204</v>
      </c>
      <c r="P30" s="238">
        <f>P29+"0:06"</f>
        <v>0.43124999999999986</v>
      </c>
      <c r="Q30" s="44"/>
      <c r="R30" s="15" t="s">
        <v>205</v>
      </c>
      <c r="S30" s="15" t="s">
        <v>205</v>
      </c>
      <c r="T30" s="238">
        <f>T29+"0:06"</f>
        <v>0.47291666666666654</v>
      </c>
      <c r="U30" s="44"/>
      <c r="V30" s="15" t="s">
        <v>55</v>
      </c>
      <c r="W30" s="15" t="s">
        <v>55</v>
      </c>
      <c r="X30" s="238">
        <f>X29+"0:06"</f>
        <v>0.51458333333333317</v>
      </c>
      <c r="Y30" s="44"/>
      <c r="Z30" s="44"/>
      <c r="AA30" s="44"/>
      <c r="AB30" s="15" t="s">
        <v>57</v>
      </c>
      <c r="AC30" s="15" t="s">
        <v>57</v>
      </c>
      <c r="AD30" s="238">
        <f>AD29+"0:06"</f>
        <v>0.5562499999999998</v>
      </c>
      <c r="AE30" s="44"/>
      <c r="AF30" s="44"/>
      <c r="AG30" s="15"/>
      <c r="AH30" s="15" t="s">
        <v>5</v>
      </c>
      <c r="AI30" s="15" t="s">
        <v>108</v>
      </c>
      <c r="AJ30" s="238">
        <f>AJ29+"0:06"</f>
        <v>0.59791666666666643</v>
      </c>
      <c r="AK30" s="15"/>
      <c r="AL30" s="15"/>
      <c r="AM30" s="44"/>
      <c r="AN30" s="15" t="s">
        <v>5</v>
      </c>
      <c r="AO30" s="15" t="s">
        <v>208</v>
      </c>
      <c r="AP30" s="238">
        <f>AP29+"0:06"</f>
        <v>0.63958333333333317</v>
      </c>
      <c r="AQ30" s="44"/>
      <c r="AR30" s="15" t="s">
        <v>61</v>
      </c>
      <c r="AS30" s="15" t="s">
        <v>61</v>
      </c>
      <c r="AT30" s="238">
        <f>AT29+"0:06"</f>
        <v>0.6812499999999998</v>
      </c>
      <c r="AU30" s="44"/>
      <c r="AV30" s="15"/>
      <c r="AW30" s="15" t="s">
        <v>63</v>
      </c>
      <c r="AX30" s="238">
        <f>AX29+"0:06"</f>
        <v>0.72291666666666654</v>
      </c>
      <c r="AY30" s="15" t="s">
        <v>704</v>
      </c>
      <c r="AZ30" s="238">
        <f>AZ29+"0:06"</f>
        <v>0.76458333333333317</v>
      </c>
      <c r="BA30" s="15" t="s">
        <v>738</v>
      </c>
      <c r="BB30" s="238">
        <f>BB29+"0:06"</f>
        <v>0.80624999999999991</v>
      </c>
      <c r="BC30" s="15" t="s">
        <v>771</v>
      </c>
      <c r="BD30" s="238">
        <f>BD29+"0:06"</f>
        <v>0.84791666666666654</v>
      </c>
      <c r="BE30" s="15" t="s">
        <v>804</v>
      </c>
      <c r="BF30" s="238">
        <f>BF29+"0:06"</f>
        <v>0.88958333333333317</v>
      </c>
      <c r="BG30" s="15"/>
      <c r="BH30" s="44"/>
      <c r="BI30" s="15"/>
      <c r="BJ30" s="44"/>
      <c r="BK30" s="15"/>
      <c r="BL30" s="44"/>
      <c r="BM30" s="15"/>
      <c r="BN30" s="247"/>
    </row>
    <row r="31" spans="1:66" ht="15" customHeight="1">
      <c r="A31" s="258" t="s">
        <v>1112</v>
      </c>
      <c r="B31" s="27"/>
      <c r="C31" s="238">
        <f>C30+"0:03"</f>
        <v>0.27499999999999997</v>
      </c>
      <c r="D31" s="15" t="s">
        <v>650</v>
      </c>
      <c r="E31" s="44"/>
      <c r="F31" s="15"/>
      <c r="G31" s="15" t="s">
        <v>210</v>
      </c>
      <c r="H31" s="238">
        <f>H30+"0:03"</f>
        <v>0.35694444444444429</v>
      </c>
      <c r="I31" s="15" t="s">
        <v>66</v>
      </c>
      <c r="J31" s="238">
        <f>J30+"0:03"</f>
        <v>0.3916666666666665</v>
      </c>
      <c r="K31" s="44"/>
      <c r="L31" s="15" t="s">
        <v>5</v>
      </c>
      <c r="M31" s="44"/>
      <c r="N31" s="15" t="s">
        <v>211</v>
      </c>
      <c r="O31" s="15" t="s">
        <v>211</v>
      </c>
      <c r="P31" s="238">
        <f>P30+"0:03"</f>
        <v>0.43333333333333318</v>
      </c>
      <c r="Q31" s="44"/>
      <c r="R31" s="15" t="s">
        <v>212</v>
      </c>
      <c r="S31" s="15" t="s">
        <v>212</v>
      </c>
      <c r="T31" s="238">
        <f>T30+"0:03"</f>
        <v>0.47499999999999987</v>
      </c>
      <c r="U31" s="44"/>
      <c r="V31" s="15" t="s">
        <v>70</v>
      </c>
      <c r="W31" s="15" t="s">
        <v>70</v>
      </c>
      <c r="X31" s="238">
        <f>X30+"0:03"</f>
        <v>0.5166666666666665</v>
      </c>
      <c r="Y31" s="44"/>
      <c r="Z31" s="44"/>
      <c r="AA31" s="44"/>
      <c r="AB31" s="15" t="s">
        <v>72</v>
      </c>
      <c r="AC31" s="15" t="s">
        <v>72</v>
      </c>
      <c r="AD31" s="238">
        <f>AD30+"0:03"</f>
        <v>0.55833333333333313</v>
      </c>
      <c r="AE31" s="44"/>
      <c r="AF31" s="44"/>
      <c r="AG31" s="15"/>
      <c r="AH31" s="15" t="s">
        <v>5</v>
      </c>
      <c r="AI31" s="15" t="s">
        <v>213</v>
      </c>
      <c r="AJ31" s="238">
        <f>AJ30+"0:03"</f>
        <v>0.59999999999999976</v>
      </c>
      <c r="AK31" s="15"/>
      <c r="AL31" s="15"/>
      <c r="AM31" s="44"/>
      <c r="AN31" s="15" t="s">
        <v>5</v>
      </c>
      <c r="AO31" s="15" t="s">
        <v>28</v>
      </c>
      <c r="AP31" s="238">
        <f>AP30+"0:03"</f>
        <v>0.6416666666666665</v>
      </c>
      <c r="AQ31" s="44"/>
      <c r="AR31" s="15" t="s">
        <v>77</v>
      </c>
      <c r="AS31" s="15" t="s">
        <v>77</v>
      </c>
      <c r="AT31" s="238">
        <f>AT30+"0:03"</f>
        <v>0.68333333333333313</v>
      </c>
      <c r="AU31" s="44"/>
      <c r="AV31" s="15"/>
      <c r="AW31" s="15" t="s">
        <v>79</v>
      </c>
      <c r="AX31" s="238">
        <f>AX30+"0:03"</f>
        <v>0.72499999999999987</v>
      </c>
      <c r="AY31" s="15" t="s">
        <v>705</v>
      </c>
      <c r="AZ31" s="238">
        <f>AZ30+"0:03"</f>
        <v>0.7666666666666665</v>
      </c>
      <c r="BA31" s="15" t="s">
        <v>739</v>
      </c>
      <c r="BB31" s="238">
        <f>BB30+"0:03"</f>
        <v>0.80833333333333324</v>
      </c>
      <c r="BC31" s="15" t="s">
        <v>772</v>
      </c>
      <c r="BD31" s="238">
        <f>BD30+"0:03"</f>
        <v>0.84999999999999987</v>
      </c>
      <c r="BE31" s="15" t="s">
        <v>805</v>
      </c>
      <c r="BF31" s="238">
        <f>BF30+"0:03"</f>
        <v>0.8916666666666665</v>
      </c>
      <c r="BG31" s="15"/>
      <c r="BH31" s="44"/>
      <c r="BI31" s="15"/>
      <c r="BJ31" s="44"/>
      <c r="BK31" s="15"/>
      <c r="BL31" s="44"/>
      <c r="BM31" s="15"/>
      <c r="BN31" s="247"/>
    </row>
    <row r="32" spans="1:66" ht="15" customHeight="1">
      <c r="A32" s="258" t="s">
        <v>1113</v>
      </c>
      <c r="B32" s="27"/>
      <c r="C32" s="238">
        <f>C31+"0:07"</f>
        <v>0.27986111111111106</v>
      </c>
      <c r="D32" s="15" t="s">
        <v>651</v>
      </c>
      <c r="E32" s="44"/>
      <c r="F32" s="15"/>
      <c r="G32" s="15" t="s">
        <v>215</v>
      </c>
      <c r="H32" s="238">
        <f>H31+"0:07"</f>
        <v>0.36180555555555538</v>
      </c>
      <c r="I32" s="15" t="s">
        <v>216</v>
      </c>
      <c r="J32" s="238">
        <f>J31+"0:07"</f>
        <v>0.39652777777777759</v>
      </c>
      <c r="K32" s="44"/>
      <c r="L32" s="15" t="s">
        <v>5</v>
      </c>
      <c r="M32" s="44"/>
      <c r="N32" s="15" t="s">
        <v>217</v>
      </c>
      <c r="O32" s="15" t="s">
        <v>217</v>
      </c>
      <c r="P32" s="238">
        <f>P31+"0:07"</f>
        <v>0.43819444444444428</v>
      </c>
      <c r="Q32" s="44"/>
      <c r="R32" s="15" t="s">
        <v>218</v>
      </c>
      <c r="S32" s="15" t="s">
        <v>218</v>
      </c>
      <c r="T32" s="238">
        <f>T31+"0:07"</f>
        <v>0.47986111111111096</v>
      </c>
      <c r="U32" s="44"/>
      <c r="V32" s="15" t="s">
        <v>219</v>
      </c>
      <c r="W32" s="15" t="s">
        <v>219</v>
      </c>
      <c r="X32" s="238">
        <f>X31+"0:07"</f>
        <v>0.52152777777777759</v>
      </c>
      <c r="Y32" s="44"/>
      <c r="Z32" s="44"/>
      <c r="AA32" s="44"/>
      <c r="AB32" s="15" t="s">
        <v>220</v>
      </c>
      <c r="AC32" s="15" t="s">
        <v>220</v>
      </c>
      <c r="AD32" s="238">
        <f>AD31+"0:07"</f>
        <v>0.56319444444444422</v>
      </c>
      <c r="AE32" s="44"/>
      <c r="AF32" s="44"/>
      <c r="AG32" s="15"/>
      <c r="AH32" s="15" t="s">
        <v>5</v>
      </c>
      <c r="AI32" s="15" t="s">
        <v>137</v>
      </c>
      <c r="AJ32" s="238">
        <f>AJ31+"0:07"</f>
        <v>0.60486111111111085</v>
      </c>
      <c r="AK32" s="15"/>
      <c r="AL32" s="15"/>
      <c r="AM32" s="44"/>
      <c r="AN32" s="15" t="s">
        <v>5</v>
      </c>
      <c r="AO32" s="15" t="s">
        <v>222</v>
      </c>
      <c r="AP32" s="238">
        <f>AP31+"0:07"</f>
        <v>0.64652777777777759</v>
      </c>
      <c r="AQ32" s="44"/>
      <c r="AR32" s="15" t="s">
        <v>223</v>
      </c>
      <c r="AS32" s="15" t="s">
        <v>223</v>
      </c>
      <c r="AT32" s="238">
        <f>AT31+"0:07"</f>
        <v>0.68819444444444422</v>
      </c>
      <c r="AU32" s="44"/>
      <c r="AV32" s="15"/>
      <c r="AW32" s="15" t="s">
        <v>224</v>
      </c>
      <c r="AX32" s="238">
        <f>AX31+"0:07"</f>
        <v>0.72986111111111096</v>
      </c>
      <c r="AY32" s="15" t="s">
        <v>706</v>
      </c>
      <c r="AZ32" s="238">
        <f>AZ31+"0:07"</f>
        <v>0.77152777777777759</v>
      </c>
      <c r="BA32" s="15" t="s">
        <v>740</v>
      </c>
      <c r="BB32" s="238">
        <f>BB31+"0:07"</f>
        <v>0.81319444444444433</v>
      </c>
      <c r="BC32" s="15" t="s">
        <v>773</v>
      </c>
      <c r="BD32" s="238">
        <f>BD31+"0:07"</f>
        <v>0.85486111111111096</v>
      </c>
      <c r="BE32" s="15" t="s">
        <v>806</v>
      </c>
      <c r="BF32" s="238">
        <f>BF31+"0:07"</f>
        <v>0.89652777777777759</v>
      </c>
      <c r="BG32" s="15"/>
      <c r="BH32" s="44"/>
      <c r="BI32" s="15"/>
      <c r="BJ32" s="44"/>
      <c r="BK32" s="15"/>
      <c r="BL32" s="44"/>
      <c r="BM32" s="15"/>
      <c r="BN32" s="247"/>
    </row>
    <row r="33" spans="1:66" ht="15" customHeight="1">
      <c r="A33" s="258" t="s">
        <v>1115</v>
      </c>
      <c r="B33" s="27"/>
      <c r="C33" s="238">
        <f>C32+"0:10"</f>
        <v>0.28680555555555548</v>
      </c>
      <c r="D33" s="15" t="s">
        <v>652</v>
      </c>
      <c r="E33" s="44"/>
      <c r="F33" s="15"/>
      <c r="G33" s="15" t="s">
        <v>677</v>
      </c>
      <c r="H33" s="238">
        <f>H32+"0:10"</f>
        <v>0.3687499999999998</v>
      </c>
      <c r="I33" s="15" t="s">
        <v>225</v>
      </c>
      <c r="J33" s="238">
        <f>J32+"0:10"</f>
        <v>0.40347222222222201</v>
      </c>
      <c r="K33" s="44"/>
      <c r="L33" s="15" t="s">
        <v>5</v>
      </c>
      <c r="M33" s="44"/>
      <c r="N33" s="15" t="s">
        <v>226</v>
      </c>
      <c r="O33" s="15" t="s">
        <v>227</v>
      </c>
      <c r="P33" s="238">
        <f>P32+"0:10"</f>
        <v>0.4451388888888887</v>
      </c>
      <c r="Q33" s="44"/>
      <c r="R33" s="15" t="s">
        <v>228</v>
      </c>
      <c r="S33" s="15" t="s">
        <v>229</v>
      </c>
      <c r="T33" s="238">
        <f>T32+"0:10"</f>
        <v>0.48680555555555538</v>
      </c>
      <c r="U33" s="44"/>
      <c r="V33" s="15" t="s">
        <v>230</v>
      </c>
      <c r="W33" s="15" t="s">
        <v>105</v>
      </c>
      <c r="X33" s="238">
        <f>X32+"0:10"</f>
        <v>0.52847222222222201</v>
      </c>
      <c r="Y33" s="44"/>
      <c r="Z33" s="44"/>
      <c r="AA33" s="44"/>
      <c r="AB33" s="15" t="s">
        <v>231</v>
      </c>
      <c r="AC33" s="15" t="s">
        <v>232</v>
      </c>
      <c r="AD33" s="238">
        <f>AD32+"0:10"</f>
        <v>0.57013888888888864</v>
      </c>
      <c r="AE33" s="44"/>
      <c r="AF33" s="44"/>
      <c r="AG33" s="15"/>
      <c r="AH33" s="15" t="s">
        <v>5</v>
      </c>
      <c r="AI33" s="15" t="s">
        <v>233</v>
      </c>
      <c r="AJ33" s="238">
        <f>AJ32+"0:10"</f>
        <v>0.61180555555555527</v>
      </c>
      <c r="AK33" s="15"/>
      <c r="AL33" s="15"/>
      <c r="AM33" s="44"/>
      <c r="AN33" s="15" t="s">
        <v>5</v>
      </c>
      <c r="AO33" s="15" t="s">
        <v>234</v>
      </c>
      <c r="AP33" s="238">
        <f>AP32+"0:10"</f>
        <v>0.65347222222222201</v>
      </c>
      <c r="AQ33" s="44"/>
      <c r="AR33" s="15" t="s">
        <v>235</v>
      </c>
      <c r="AS33" s="15" t="s">
        <v>111</v>
      </c>
      <c r="AT33" s="238">
        <f>AT32+"0:10"</f>
        <v>0.69513888888888864</v>
      </c>
      <c r="AU33" s="44"/>
      <c r="AV33" s="15"/>
      <c r="AW33" s="15" t="s">
        <v>682</v>
      </c>
      <c r="AX33" s="238">
        <f>AX32+"0:10"</f>
        <v>0.73680555555555538</v>
      </c>
      <c r="AY33" s="15" t="s">
        <v>707</v>
      </c>
      <c r="AZ33" s="238">
        <f>AZ32+"0:10"</f>
        <v>0.77847222222222201</v>
      </c>
      <c r="BA33" s="15" t="s">
        <v>741</v>
      </c>
      <c r="BB33" s="238">
        <f>BB32+"0:10"</f>
        <v>0.82013888888888875</v>
      </c>
      <c r="BC33" s="15" t="s">
        <v>774</v>
      </c>
      <c r="BD33" s="238">
        <f>BD32+"0:10"</f>
        <v>0.86180555555555538</v>
      </c>
      <c r="BE33" s="15" t="s">
        <v>807</v>
      </c>
      <c r="BF33" s="238">
        <f>BF32+"0:10"</f>
        <v>0.90347222222222201</v>
      </c>
      <c r="BG33" s="15"/>
      <c r="BH33" s="44"/>
      <c r="BI33" s="15"/>
      <c r="BJ33" s="44"/>
      <c r="BK33" s="15"/>
      <c r="BL33" s="44"/>
      <c r="BM33" s="15"/>
      <c r="BN33" s="247"/>
    </row>
    <row r="34" spans="1:66" ht="15" customHeight="1">
      <c r="A34" s="259" t="s">
        <v>1114</v>
      </c>
      <c r="B34" s="27" t="s">
        <v>11</v>
      </c>
      <c r="C34" s="44"/>
      <c r="D34" s="15" t="s">
        <v>5</v>
      </c>
      <c r="E34" s="44"/>
      <c r="F34" s="15" t="s">
        <v>5</v>
      </c>
      <c r="G34" s="15" t="s">
        <v>5</v>
      </c>
      <c r="H34" s="44"/>
      <c r="I34" s="15" t="s">
        <v>5</v>
      </c>
      <c r="J34" s="44"/>
      <c r="K34" s="15"/>
      <c r="L34" s="15" t="s">
        <v>5</v>
      </c>
      <c r="M34" s="15"/>
      <c r="N34" s="15" t="s">
        <v>5</v>
      </c>
      <c r="O34" s="15" t="s">
        <v>236</v>
      </c>
      <c r="P34" s="238">
        <f>P33+"0:07"</f>
        <v>0.44999999999999979</v>
      </c>
      <c r="Q34" s="44"/>
      <c r="R34" s="15" t="s">
        <v>5</v>
      </c>
      <c r="S34" s="15" t="s">
        <v>237</v>
      </c>
      <c r="T34" s="238">
        <f>T33+"0:07"</f>
        <v>0.49166666666666647</v>
      </c>
      <c r="U34" s="44"/>
      <c r="V34" s="15" t="s">
        <v>5</v>
      </c>
      <c r="W34" s="15" t="s">
        <v>238</v>
      </c>
      <c r="X34" s="238">
        <f>X33+"0:07"</f>
        <v>0.5333333333333331</v>
      </c>
      <c r="Y34" s="44"/>
      <c r="Z34" s="15"/>
      <c r="AA34" s="15"/>
      <c r="AB34" s="15" t="s">
        <v>5</v>
      </c>
      <c r="AC34" s="15" t="s">
        <v>239</v>
      </c>
      <c r="AD34" s="238">
        <f>AD33+"0:07"</f>
        <v>0.57499999999999973</v>
      </c>
      <c r="AE34" s="44"/>
      <c r="AF34" s="15"/>
      <c r="AG34" s="15"/>
      <c r="AH34" s="15" t="s">
        <v>5</v>
      </c>
      <c r="AI34" s="15" t="s">
        <v>240</v>
      </c>
      <c r="AJ34" s="238">
        <f>AJ33+"0:07"</f>
        <v>0.61666666666666636</v>
      </c>
      <c r="AK34" s="15"/>
      <c r="AL34" s="15"/>
      <c r="AM34" s="44"/>
      <c r="AN34" s="15" t="s">
        <v>5</v>
      </c>
      <c r="AO34" s="15" t="s">
        <v>241</v>
      </c>
      <c r="AP34" s="238">
        <f>AP33+"0:07"</f>
        <v>0.6583333333333331</v>
      </c>
      <c r="AQ34" s="44"/>
      <c r="AR34" s="15" t="s">
        <v>5</v>
      </c>
      <c r="AS34" s="15" t="s">
        <v>242</v>
      </c>
      <c r="AT34" s="238">
        <f>AT33+"0:07"</f>
        <v>0.69999999999999973</v>
      </c>
      <c r="AU34" s="44"/>
      <c r="AV34" s="15"/>
      <c r="AW34" s="15" t="s">
        <v>243</v>
      </c>
      <c r="AX34" s="238">
        <f>AX33+"0:07"</f>
        <v>0.74166666666666647</v>
      </c>
      <c r="AY34" s="15" t="s">
        <v>708</v>
      </c>
      <c r="AZ34" s="238">
        <f>AZ33+"0:07"</f>
        <v>0.7833333333333331</v>
      </c>
      <c r="BA34" s="15" t="s">
        <v>742</v>
      </c>
      <c r="BB34" s="238">
        <f>BB33+"0:07"</f>
        <v>0.82499999999999984</v>
      </c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 t="s">
        <v>5</v>
      </c>
      <c r="BN34" s="50"/>
    </row>
    <row r="35" spans="1:66" s="124" customFormat="1" ht="24.95" customHeight="1">
      <c r="A35" s="67"/>
      <c r="B35" s="67" t="s">
        <v>244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245"/>
    </row>
    <row r="37" spans="1:66" s="279" customFormat="1">
      <c r="A37" s="276"/>
      <c r="B37" s="277"/>
      <c r="C37" s="278"/>
      <c r="D37" s="278"/>
      <c r="E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</row>
    <row r="38" spans="1:66" s="279" customFormat="1">
      <c r="A38" s="146"/>
      <c r="B38" s="277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278"/>
      <c r="BB38" s="278"/>
      <c r="BC38" s="278"/>
      <c r="BD38" s="278"/>
      <c r="BE38" s="278"/>
      <c r="BF38" s="278"/>
      <c r="BG38" s="278"/>
      <c r="BH38" s="278"/>
      <c r="BI38" s="278"/>
      <c r="BJ38" s="278"/>
      <c r="BK38" s="278"/>
      <c r="BL38" s="251"/>
      <c r="BM38" s="278"/>
      <c r="BN38" s="278"/>
    </row>
    <row r="39" spans="1:66" s="14" customForma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</row>
  </sheetData>
  <phoneticPr fontId="15" type="noConversion"/>
  <pageMargins left="0.23622047244094491" right="0.23622047244094491" top="0.74803149606299213" bottom="0.74803149606299213" header="0.31496062992125984" footer="0.31496062992125984"/>
  <pageSetup paperSize="9" scale="61" fitToWidth="0" orientation="landscape" r:id="rId1"/>
  <ignoredErrors>
    <ignoredError sqref="P33 S33 U33:V33 T33 W33:X33 AD33 AJ33 AP33 AT33:BB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P58"/>
  <sheetViews>
    <sheetView tabSelected="1" zoomScale="85" zoomScaleNormal="85" workbookViewId="0">
      <pane xSplit="1" topLeftCell="J1" activePane="topRight" state="frozen"/>
      <selection pane="topRight" activeCell="O37" sqref="O37"/>
    </sheetView>
  </sheetViews>
  <sheetFormatPr baseColWidth="10" defaultRowHeight="12.75" customHeight="1"/>
  <cols>
    <col min="1" max="1" width="55.7109375" style="2" customWidth="1"/>
    <col min="2" max="2" width="4.42578125" style="8" customWidth="1"/>
    <col min="3" max="62" width="11.42578125" style="6"/>
    <col min="63" max="16384" width="11.42578125" style="2"/>
  </cols>
  <sheetData>
    <row r="1" spans="1:68" s="146" customFormat="1" ht="45" customHeight="1">
      <c r="A1" s="179" t="s">
        <v>610</v>
      </c>
      <c r="B1" s="147"/>
      <c r="C1" s="53"/>
      <c r="D1" s="145"/>
      <c r="E1" s="53"/>
      <c r="F1" s="53"/>
      <c r="G1" s="53"/>
      <c r="H1" s="53"/>
      <c r="I1" s="53"/>
      <c r="J1" s="53"/>
      <c r="K1" s="53"/>
      <c r="L1" s="53"/>
      <c r="M1" s="285"/>
      <c r="N1" s="4"/>
      <c r="O1" s="145"/>
      <c r="P1" s="145"/>
      <c r="Q1" s="53"/>
      <c r="R1" s="145"/>
      <c r="S1" s="53"/>
      <c r="T1" s="145"/>
      <c r="U1" s="53"/>
      <c r="V1" s="53"/>
      <c r="W1" s="145"/>
      <c r="X1" s="145"/>
      <c r="Y1" s="53"/>
      <c r="Z1" s="145"/>
      <c r="AA1" s="145"/>
      <c r="AB1" s="145"/>
      <c r="AC1" s="53"/>
      <c r="AD1" s="145"/>
      <c r="AE1" s="53"/>
      <c r="AF1" s="53"/>
      <c r="AG1" s="53"/>
      <c r="AH1" s="145"/>
      <c r="AI1" s="53"/>
      <c r="AJ1" s="53"/>
      <c r="AK1" s="53"/>
      <c r="AL1" s="53"/>
      <c r="AM1" s="53"/>
      <c r="AN1" s="145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</row>
    <row r="2" spans="1:68" s="14" customFormat="1" ht="12.75" customHeight="1">
      <c r="B2" s="250"/>
      <c r="C2" s="19"/>
      <c r="D2" s="19"/>
      <c r="E2" s="19"/>
      <c r="F2" s="19"/>
      <c r="G2" s="19"/>
      <c r="H2" s="19"/>
      <c r="I2" s="19"/>
      <c r="J2" s="19"/>
      <c r="K2" s="19"/>
      <c r="L2" s="278"/>
      <c r="M2" s="144"/>
      <c r="N2" s="144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</row>
    <row r="3" spans="1:68" s="235" customFormat="1" ht="12.75" customHeight="1">
      <c r="A3" s="262"/>
      <c r="B3" s="27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</row>
    <row r="4" spans="1:68" s="10" customFormat="1" ht="15" customHeight="1">
      <c r="A4" s="134" t="s">
        <v>2</v>
      </c>
      <c r="B4" s="36"/>
      <c r="C4" s="39" t="s">
        <v>384</v>
      </c>
      <c r="D4" s="38" t="s">
        <v>391</v>
      </c>
      <c r="E4" s="38" t="s">
        <v>391</v>
      </c>
      <c r="F4" s="39" t="s">
        <v>384</v>
      </c>
      <c r="G4" s="39" t="s">
        <v>635</v>
      </c>
      <c r="H4" s="38" t="s">
        <v>391</v>
      </c>
      <c r="I4" s="38" t="s">
        <v>391</v>
      </c>
      <c r="J4" s="39" t="s">
        <v>384</v>
      </c>
      <c r="K4" s="38" t="s">
        <v>391</v>
      </c>
      <c r="L4" s="39" t="s">
        <v>384</v>
      </c>
      <c r="M4" s="38" t="s">
        <v>391</v>
      </c>
      <c r="N4" s="39" t="s">
        <v>384</v>
      </c>
      <c r="O4" s="39" t="s">
        <v>384</v>
      </c>
      <c r="P4" s="38" t="s">
        <v>391</v>
      </c>
      <c r="Q4" s="38" t="s">
        <v>391</v>
      </c>
      <c r="R4" s="39" t="s">
        <v>384</v>
      </c>
      <c r="S4" s="39" t="s">
        <v>384</v>
      </c>
      <c r="T4" s="38" t="s">
        <v>391</v>
      </c>
      <c r="U4" s="38" t="s">
        <v>391</v>
      </c>
      <c r="V4" s="39" t="s">
        <v>384</v>
      </c>
      <c r="W4" s="39" t="s">
        <v>384</v>
      </c>
      <c r="X4" s="38" t="s">
        <v>391</v>
      </c>
      <c r="Y4" s="38" t="s">
        <v>391</v>
      </c>
      <c r="Z4" s="39" t="s">
        <v>384</v>
      </c>
      <c r="AA4" s="39" t="s">
        <v>384</v>
      </c>
      <c r="AB4" s="38" t="s">
        <v>391</v>
      </c>
      <c r="AC4" s="39" t="s">
        <v>384</v>
      </c>
      <c r="AD4" s="38" t="s">
        <v>391</v>
      </c>
      <c r="AE4" s="38" t="s">
        <v>391</v>
      </c>
      <c r="AF4" s="39" t="s">
        <v>384</v>
      </c>
      <c r="AG4" s="39" t="s">
        <v>384</v>
      </c>
      <c r="AH4" s="38" t="s">
        <v>391</v>
      </c>
      <c r="AI4" s="38" t="s">
        <v>391</v>
      </c>
      <c r="AJ4" s="39" t="s">
        <v>384</v>
      </c>
      <c r="AK4" s="38" t="s">
        <v>391</v>
      </c>
      <c r="AL4" s="39" t="s">
        <v>384</v>
      </c>
      <c r="AM4" s="39" t="s">
        <v>384</v>
      </c>
      <c r="AN4" s="38" t="s">
        <v>391</v>
      </c>
      <c r="AO4" s="38" t="s">
        <v>391</v>
      </c>
      <c r="AP4" s="39" t="s">
        <v>384</v>
      </c>
      <c r="AQ4" s="39" t="s">
        <v>384</v>
      </c>
      <c r="AR4" s="38" t="s">
        <v>391</v>
      </c>
      <c r="AS4" s="38" t="s">
        <v>391</v>
      </c>
      <c r="AT4" s="39" t="s">
        <v>384</v>
      </c>
      <c r="AU4" s="38" t="s">
        <v>391</v>
      </c>
      <c r="AV4" s="39" t="s">
        <v>384</v>
      </c>
      <c r="AW4" s="38" t="s">
        <v>391</v>
      </c>
      <c r="AX4" s="39" t="s">
        <v>384</v>
      </c>
      <c r="AY4" s="38" t="s">
        <v>391</v>
      </c>
      <c r="AZ4" s="39" t="s">
        <v>709</v>
      </c>
      <c r="BA4" s="38" t="s">
        <v>391</v>
      </c>
      <c r="BB4" s="39" t="s">
        <v>709</v>
      </c>
      <c r="BC4" s="38" t="s">
        <v>391</v>
      </c>
      <c r="BD4" s="39" t="s">
        <v>757</v>
      </c>
      <c r="BE4" s="38" t="s">
        <v>391</v>
      </c>
      <c r="BF4" s="39" t="s">
        <v>790</v>
      </c>
      <c r="BG4" s="38" t="s">
        <v>391</v>
      </c>
      <c r="BH4" s="39" t="s">
        <v>822</v>
      </c>
      <c r="BI4" s="38" t="s">
        <v>391</v>
      </c>
      <c r="BJ4" s="172" t="s">
        <v>850</v>
      </c>
    </row>
    <row r="5" spans="1:68" s="10" customFormat="1" ht="15" customHeight="1">
      <c r="A5" s="125" t="s">
        <v>3</v>
      </c>
      <c r="B5" s="37"/>
      <c r="C5" s="11">
        <v>13303</v>
      </c>
      <c r="D5" s="33">
        <v>303</v>
      </c>
      <c r="E5" s="33">
        <v>309</v>
      </c>
      <c r="F5" s="11">
        <v>13309</v>
      </c>
      <c r="G5" s="11">
        <v>13311</v>
      </c>
      <c r="H5" s="33">
        <v>311</v>
      </c>
      <c r="I5" s="33">
        <v>313</v>
      </c>
      <c r="J5" s="11">
        <v>13313</v>
      </c>
      <c r="K5" s="33" t="s">
        <v>1087</v>
      </c>
      <c r="L5" s="11">
        <v>13313</v>
      </c>
      <c r="M5" s="286">
        <v>315</v>
      </c>
      <c r="N5" s="287">
        <v>13315</v>
      </c>
      <c r="O5" s="11">
        <v>13321</v>
      </c>
      <c r="P5" s="33">
        <v>321</v>
      </c>
      <c r="Q5" s="33" t="s">
        <v>1088</v>
      </c>
      <c r="R5" s="11">
        <v>13321</v>
      </c>
      <c r="S5" s="11">
        <v>13323</v>
      </c>
      <c r="T5" s="33">
        <v>323</v>
      </c>
      <c r="U5" s="33" t="s">
        <v>1089</v>
      </c>
      <c r="V5" s="11">
        <v>13323</v>
      </c>
      <c r="W5" s="11">
        <v>13325</v>
      </c>
      <c r="X5" s="33">
        <v>325</v>
      </c>
      <c r="Y5" s="33" t="s">
        <v>1090</v>
      </c>
      <c r="Z5" s="11">
        <v>13325</v>
      </c>
      <c r="AA5" s="11">
        <v>13327</v>
      </c>
      <c r="AB5" s="33">
        <v>327</v>
      </c>
      <c r="AC5" s="11">
        <v>13329</v>
      </c>
      <c r="AD5" s="33">
        <v>329</v>
      </c>
      <c r="AE5" s="33" t="s">
        <v>1091</v>
      </c>
      <c r="AF5" s="11">
        <v>13329</v>
      </c>
      <c r="AG5" s="11">
        <v>13331</v>
      </c>
      <c r="AH5" s="33">
        <v>331</v>
      </c>
      <c r="AI5" s="33" t="s">
        <v>1092</v>
      </c>
      <c r="AJ5" s="11">
        <v>13331</v>
      </c>
      <c r="AK5" s="33">
        <v>333</v>
      </c>
      <c r="AL5" s="11">
        <v>13333</v>
      </c>
      <c r="AM5" s="11">
        <v>13335</v>
      </c>
      <c r="AN5" s="33">
        <v>335</v>
      </c>
      <c r="AO5" s="33">
        <v>337</v>
      </c>
      <c r="AP5" s="11">
        <v>13337</v>
      </c>
      <c r="AQ5" s="11">
        <v>13339</v>
      </c>
      <c r="AR5" s="33">
        <v>339</v>
      </c>
      <c r="AS5" s="33">
        <v>341</v>
      </c>
      <c r="AT5" s="11">
        <v>13341</v>
      </c>
      <c r="AU5" s="33">
        <v>343</v>
      </c>
      <c r="AV5" s="11">
        <v>13343</v>
      </c>
      <c r="AW5" s="33">
        <v>347</v>
      </c>
      <c r="AX5" s="11">
        <v>13347</v>
      </c>
      <c r="AY5" s="33">
        <v>351</v>
      </c>
      <c r="AZ5" s="11">
        <v>13351</v>
      </c>
      <c r="BA5" s="33">
        <v>355</v>
      </c>
      <c r="BB5" s="11">
        <v>13355</v>
      </c>
      <c r="BC5" s="33">
        <v>357</v>
      </c>
      <c r="BD5" s="11">
        <v>13357</v>
      </c>
      <c r="BE5" s="33">
        <v>359</v>
      </c>
      <c r="BF5" s="11">
        <v>13359</v>
      </c>
      <c r="BG5" s="33">
        <v>361</v>
      </c>
      <c r="BH5" s="11">
        <v>13361</v>
      </c>
      <c r="BI5" s="33">
        <v>363</v>
      </c>
      <c r="BJ5" s="173">
        <v>13363</v>
      </c>
    </row>
    <row r="6" spans="1:68" s="10" customFormat="1" ht="15" customHeight="1">
      <c r="A6" s="177" t="s">
        <v>605</v>
      </c>
      <c r="B6" s="37"/>
      <c r="C6" s="119"/>
      <c r="D6" s="120"/>
      <c r="E6" s="120"/>
      <c r="F6" s="119"/>
      <c r="G6" s="119"/>
      <c r="H6" s="120"/>
      <c r="I6" s="120"/>
      <c r="J6" s="119"/>
      <c r="K6" s="120"/>
      <c r="L6" s="119"/>
      <c r="M6" s="288"/>
      <c r="N6" s="85"/>
      <c r="O6" s="119"/>
      <c r="P6" s="120"/>
      <c r="Q6" s="120"/>
      <c r="R6" s="119"/>
      <c r="S6" s="119"/>
      <c r="T6" s="120"/>
      <c r="U6" s="120"/>
      <c r="V6" s="119"/>
      <c r="W6" s="119"/>
      <c r="X6" s="120"/>
      <c r="Y6" s="120"/>
      <c r="Z6" s="119"/>
      <c r="AA6" s="119"/>
      <c r="AB6" s="120"/>
      <c r="AC6" s="119"/>
      <c r="AD6" s="120"/>
      <c r="AE6" s="120"/>
      <c r="AF6" s="119"/>
      <c r="AG6" s="119"/>
      <c r="AH6" s="120"/>
      <c r="AI6" s="120"/>
      <c r="AJ6" s="119"/>
      <c r="AK6" s="120"/>
      <c r="AL6" s="119"/>
      <c r="AM6" s="119"/>
      <c r="AN6" s="120"/>
      <c r="AO6" s="120"/>
      <c r="AP6" s="119"/>
      <c r="AQ6" s="119">
        <v>33633</v>
      </c>
      <c r="AR6" s="120"/>
      <c r="AS6" s="120"/>
      <c r="AT6" s="119"/>
      <c r="AU6" s="120"/>
      <c r="AV6" s="119"/>
      <c r="AW6" s="120"/>
      <c r="AX6" s="119"/>
      <c r="AY6" s="120"/>
      <c r="AZ6" s="119"/>
      <c r="BA6" s="120"/>
      <c r="BB6" s="119"/>
      <c r="BC6" s="120"/>
      <c r="BD6" s="119"/>
      <c r="BE6" s="120"/>
      <c r="BF6" s="119"/>
      <c r="BG6" s="120"/>
      <c r="BH6" s="119"/>
      <c r="BI6" s="120"/>
      <c r="BJ6" s="139"/>
    </row>
    <row r="7" spans="1:68" s="10" customFormat="1" ht="15" customHeight="1">
      <c r="A7" s="48" t="s">
        <v>0</v>
      </c>
      <c r="B7" s="40"/>
      <c r="C7" s="42" t="s">
        <v>387</v>
      </c>
      <c r="D7" s="41" t="s">
        <v>387</v>
      </c>
      <c r="E7" s="41" t="s">
        <v>387</v>
      </c>
      <c r="F7" s="42" t="s">
        <v>387</v>
      </c>
      <c r="G7" s="42" t="s">
        <v>387</v>
      </c>
      <c r="H7" s="41" t="s">
        <v>387</v>
      </c>
      <c r="I7" s="41" t="s">
        <v>387</v>
      </c>
      <c r="J7" s="42" t="s">
        <v>387</v>
      </c>
      <c r="K7" s="41" t="s">
        <v>634</v>
      </c>
      <c r="L7" s="42" t="s">
        <v>388</v>
      </c>
      <c r="M7" s="41" t="s">
        <v>1</v>
      </c>
      <c r="N7" s="42" t="s">
        <v>521</v>
      </c>
      <c r="O7" s="42" t="s">
        <v>1</v>
      </c>
      <c r="P7" s="41" t="s">
        <v>1</v>
      </c>
      <c r="Q7" s="41" t="s">
        <v>520</v>
      </c>
      <c r="R7" s="42" t="s">
        <v>1</v>
      </c>
      <c r="S7" s="42" t="s">
        <v>1</v>
      </c>
      <c r="T7" s="41" t="s">
        <v>1</v>
      </c>
      <c r="U7" s="41" t="s">
        <v>520</v>
      </c>
      <c r="V7" s="42" t="s">
        <v>1</v>
      </c>
      <c r="W7" s="42" t="s">
        <v>385</v>
      </c>
      <c r="X7" s="41" t="s">
        <v>385</v>
      </c>
      <c r="Y7" s="41" t="s">
        <v>520</v>
      </c>
      <c r="Z7" s="42" t="s">
        <v>392</v>
      </c>
      <c r="AA7" s="42" t="s">
        <v>385</v>
      </c>
      <c r="AB7" s="41" t="s">
        <v>385</v>
      </c>
      <c r="AC7" s="42" t="s">
        <v>385</v>
      </c>
      <c r="AD7" s="41" t="s">
        <v>385</v>
      </c>
      <c r="AE7" s="41" t="s">
        <v>520</v>
      </c>
      <c r="AF7" s="42" t="s">
        <v>392</v>
      </c>
      <c r="AG7" s="42" t="s">
        <v>385</v>
      </c>
      <c r="AH7" s="41" t="s">
        <v>385</v>
      </c>
      <c r="AI7" s="41" t="s">
        <v>520</v>
      </c>
      <c r="AJ7" s="42" t="s">
        <v>392</v>
      </c>
      <c r="AK7" s="41" t="s">
        <v>385</v>
      </c>
      <c r="AL7" s="42" t="s">
        <v>385</v>
      </c>
      <c r="AM7" s="42" t="s">
        <v>385</v>
      </c>
      <c r="AN7" s="41" t="s">
        <v>385</v>
      </c>
      <c r="AO7" s="41" t="s">
        <v>520</v>
      </c>
      <c r="AP7" s="42" t="s">
        <v>392</v>
      </c>
      <c r="AQ7" s="42" t="s">
        <v>385</v>
      </c>
      <c r="AR7" s="41" t="s">
        <v>385</v>
      </c>
      <c r="AS7" s="41" t="s">
        <v>520</v>
      </c>
      <c r="AT7" s="42" t="s">
        <v>392</v>
      </c>
      <c r="AU7" s="41" t="s">
        <v>520</v>
      </c>
      <c r="AV7" s="42" t="s">
        <v>392</v>
      </c>
      <c r="AW7" s="41" t="s">
        <v>520</v>
      </c>
      <c r="AX7" s="42" t="s">
        <v>392</v>
      </c>
      <c r="AY7" s="41" t="s">
        <v>520</v>
      </c>
      <c r="AZ7" s="42" t="s">
        <v>392</v>
      </c>
      <c r="BA7" s="41" t="s">
        <v>520</v>
      </c>
      <c r="BB7" s="42" t="s">
        <v>392</v>
      </c>
      <c r="BC7" s="41" t="s">
        <v>520</v>
      </c>
      <c r="BD7" s="42" t="s">
        <v>392</v>
      </c>
      <c r="BE7" s="41" t="s">
        <v>1</v>
      </c>
      <c r="BF7" s="42" t="s">
        <v>1</v>
      </c>
      <c r="BG7" s="41" t="s">
        <v>1</v>
      </c>
      <c r="BH7" s="42" t="s">
        <v>1</v>
      </c>
      <c r="BI7" s="41" t="s">
        <v>1</v>
      </c>
      <c r="BJ7" s="174" t="s">
        <v>1</v>
      </c>
    </row>
    <row r="8" spans="1:68" s="269" customFormat="1" ht="15" customHeight="1">
      <c r="A8" s="264" t="s">
        <v>623</v>
      </c>
      <c r="B8" s="37"/>
      <c r="C8" s="273"/>
      <c r="D8" s="33"/>
      <c r="E8" s="33"/>
      <c r="F8" s="273"/>
      <c r="G8" s="273"/>
      <c r="H8" s="33"/>
      <c r="I8" s="33"/>
      <c r="J8" s="43"/>
      <c r="K8" s="33"/>
      <c r="L8" s="11"/>
      <c r="M8" s="286" t="s">
        <v>389</v>
      </c>
      <c r="N8" s="287" t="s">
        <v>389</v>
      </c>
      <c r="O8" s="11" t="s">
        <v>389</v>
      </c>
      <c r="P8" s="33" t="s">
        <v>389</v>
      </c>
      <c r="Q8" s="33"/>
      <c r="R8" s="11"/>
      <c r="S8" s="11" t="s">
        <v>389</v>
      </c>
      <c r="T8" s="33" t="s">
        <v>389</v>
      </c>
      <c r="U8" s="33"/>
      <c r="V8" s="11"/>
      <c r="W8" s="11" t="s">
        <v>389</v>
      </c>
      <c r="X8" s="33" t="s">
        <v>389</v>
      </c>
      <c r="Y8" s="33"/>
      <c r="Z8" s="11"/>
      <c r="AA8" s="11" t="s">
        <v>389</v>
      </c>
      <c r="AB8" s="33" t="s">
        <v>389</v>
      </c>
      <c r="AC8" s="11" t="s">
        <v>389</v>
      </c>
      <c r="AD8" s="33" t="s">
        <v>389</v>
      </c>
      <c r="AE8" s="33"/>
      <c r="AF8" s="11"/>
      <c r="AG8" s="11" t="s">
        <v>389</v>
      </c>
      <c r="AH8" s="33" t="s">
        <v>389</v>
      </c>
      <c r="AI8" s="33"/>
      <c r="AJ8" s="11"/>
      <c r="AK8" s="33" t="s">
        <v>389</v>
      </c>
      <c r="AL8" s="11" t="s">
        <v>389</v>
      </c>
      <c r="AM8" s="11" t="s">
        <v>389</v>
      </c>
      <c r="AN8" s="33" t="s">
        <v>389</v>
      </c>
      <c r="AO8" s="33"/>
      <c r="AP8" s="11"/>
      <c r="AQ8" s="11" t="s">
        <v>389</v>
      </c>
      <c r="AR8" s="33" t="s">
        <v>389</v>
      </c>
      <c r="AS8" s="33"/>
      <c r="AT8" s="11"/>
      <c r="AU8" s="33"/>
      <c r="AV8" s="11"/>
      <c r="AW8" s="33"/>
      <c r="AX8" s="11"/>
      <c r="AY8" s="33"/>
      <c r="AZ8" s="11"/>
      <c r="BA8" s="33"/>
      <c r="BB8" s="11"/>
      <c r="BC8" s="33"/>
      <c r="BD8" s="11"/>
      <c r="BE8" s="33"/>
      <c r="BF8" s="11"/>
      <c r="BG8" s="33"/>
      <c r="BH8" s="11"/>
      <c r="BI8" s="33"/>
      <c r="BJ8" s="173"/>
    </row>
    <row r="9" spans="1:68" s="269" customFormat="1" ht="15" customHeight="1">
      <c r="A9" s="264" t="s">
        <v>622</v>
      </c>
      <c r="B9" s="37"/>
      <c r="C9" s="273"/>
      <c r="D9" s="33"/>
      <c r="E9" s="33"/>
      <c r="F9" s="273"/>
      <c r="G9" s="273"/>
      <c r="H9" s="33"/>
      <c r="I9" s="33"/>
      <c r="J9" s="43"/>
      <c r="K9" s="33"/>
      <c r="L9" s="43"/>
      <c r="M9" s="286" t="s">
        <v>389</v>
      </c>
      <c r="N9" s="287" t="s">
        <v>389</v>
      </c>
      <c r="O9" s="11" t="s">
        <v>389</v>
      </c>
      <c r="P9" s="33" t="s">
        <v>389</v>
      </c>
      <c r="Q9" s="33"/>
      <c r="R9" s="11"/>
      <c r="S9" s="11" t="s">
        <v>389</v>
      </c>
      <c r="T9" s="33" t="s">
        <v>389</v>
      </c>
      <c r="U9" s="33"/>
      <c r="V9" s="11"/>
      <c r="W9" s="43" t="s">
        <v>389</v>
      </c>
      <c r="X9" s="33" t="s">
        <v>389</v>
      </c>
      <c r="Y9" s="33"/>
      <c r="Z9" s="11"/>
      <c r="AA9" s="11" t="s">
        <v>389</v>
      </c>
      <c r="AB9" s="33" t="s">
        <v>389</v>
      </c>
      <c r="AC9" s="43" t="s">
        <v>389</v>
      </c>
      <c r="AD9" s="33" t="s">
        <v>389</v>
      </c>
      <c r="AE9" s="33"/>
      <c r="AF9" s="11"/>
      <c r="AG9" s="43" t="s">
        <v>389</v>
      </c>
      <c r="AH9" s="33" t="s">
        <v>389</v>
      </c>
      <c r="AI9" s="33"/>
      <c r="AJ9" s="11"/>
      <c r="AK9" s="33" t="s">
        <v>389</v>
      </c>
      <c r="AL9" s="11" t="s">
        <v>389</v>
      </c>
      <c r="AM9" s="11" t="s">
        <v>389</v>
      </c>
      <c r="AN9" s="33" t="s">
        <v>389</v>
      </c>
      <c r="AO9" s="33"/>
      <c r="AP9" s="11"/>
      <c r="AQ9" s="11" t="s">
        <v>389</v>
      </c>
      <c r="AR9" s="33" t="s">
        <v>389</v>
      </c>
      <c r="AS9" s="33"/>
      <c r="AT9" s="11"/>
      <c r="AU9" s="33"/>
      <c r="AV9" s="11"/>
      <c r="AW9" s="33"/>
      <c r="AX9" s="11"/>
      <c r="AY9" s="33"/>
      <c r="AZ9" s="11"/>
      <c r="BA9" s="33"/>
      <c r="BB9" s="11"/>
      <c r="BC9" s="33"/>
      <c r="BD9" s="11"/>
      <c r="BE9" s="33"/>
      <c r="BF9" s="11"/>
      <c r="BG9" s="33"/>
      <c r="BH9" s="11"/>
      <c r="BI9" s="33"/>
      <c r="BJ9" s="173"/>
    </row>
    <row r="10" spans="1:68" s="269" customFormat="1" ht="15" customHeight="1">
      <c r="A10" s="264" t="s">
        <v>621</v>
      </c>
      <c r="B10" s="37"/>
      <c r="C10" s="273"/>
      <c r="D10" s="33"/>
      <c r="E10" s="33"/>
      <c r="F10" s="273"/>
      <c r="G10" s="273"/>
      <c r="H10" s="33"/>
      <c r="I10" s="33"/>
      <c r="J10" s="43"/>
      <c r="K10" s="33"/>
      <c r="L10" s="43"/>
      <c r="M10" s="286" t="s">
        <v>389</v>
      </c>
      <c r="N10" s="287" t="s">
        <v>389</v>
      </c>
      <c r="O10" s="11" t="s">
        <v>389</v>
      </c>
      <c r="P10" s="33" t="s">
        <v>389</v>
      </c>
      <c r="Q10" s="33"/>
      <c r="R10" s="11"/>
      <c r="S10" s="11" t="s">
        <v>389</v>
      </c>
      <c r="T10" s="33" t="s">
        <v>389</v>
      </c>
      <c r="U10" s="33"/>
      <c r="V10" s="11"/>
      <c r="W10" s="43" t="s">
        <v>389</v>
      </c>
      <c r="X10" s="33" t="s">
        <v>389</v>
      </c>
      <c r="Y10" s="33"/>
      <c r="Z10" s="11"/>
      <c r="AA10" s="11" t="s">
        <v>389</v>
      </c>
      <c r="AB10" s="33" t="s">
        <v>389</v>
      </c>
      <c r="AC10" s="43" t="s">
        <v>389</v>
      </c>
      <c r="AD10" s="33" t="s">
        <v>389</v>
      </c>
      <c r="AE10" s="33"/>
      <c r="AF10" s="11"/>
      <c r="AG10" s="43" t="s">
        <v>389</v>
      </c>
      <c r="AH10" s="33" t="s">
        <v>389</v>
      </c>
      <c r="AI10" s="33"/>
      <c r="AJ10" s="11"/>
      <c r="AK10" s="33" t="s">
        <v>389</v>
      </c>
      <c r="AL10" s="11" t="s">
        <v>389</v>
      </c>
      <c r="AM10" s="11" t="s">
        <v>389</v>
      </c>
      <c r="AN10" s="33" t="s">
        <v>389</v>
      </c>
      <c r="AO10" s="33"/>
      <c r="AP10" s="11"/>
      <c r="AQ10" s="11" t="s">
        <v>389</v>
      </c>
      <c r="AR10" s="33" t="s">
        <v>389</v>
      </c>
      <c r="AS10" s="33"/>
      <c r="AT10" s="11"/>
      <c r="AU10" s="33"/>
      <c r="AV10" s="11"/>
      <c r="AW10" s="33"/>
      <c r="AX10" s="11"/>
      <c r="AY10" s="33"/>
      <c r="AZ10" s="11"/>
      <c r="BA10" s="33"/>
      <c r="BB10" s="11"/>
      <c r="BC10" s="33"/>
      <c r="BD10" s="11"/>
      <c r="BE10" s="33"/>
      <c r="BF10" s="11"/>
      <c r="BG10" s="33"/>
      <c r="BH10" s="11"/>
      <c r="BI10" s="33"/>
      <c r="BJ10" s="173"/>
    </row>
    <row r="11" spans="1:68" s="269" customFormat="1" ht="15" customHeight="1">
      <c r="A11" s="264" t="s">
        <v>620</v>
      </c>
      <c r="B11" s="37"/>
      <c r="C11" s="273"/>
      <c r="D11" s="33"/>
      <c r="E11" s="33"/>
      <c r="F11" s="273"/>
      <c r="G11" s="273"/>
      <c r="H11" s="33"/>
      <c r="I11" s="33"/>
      <c r="J11" s="43"/>
      <c r="K11" s="33"/>
      <c r="L11" s="43"/>
      <c r="M11" s="286" t="s">
        <v>389</v>
      </c>
      <c r="N11" s="287" t="s">
        <v>389</v>
      </c>
      <c r="O11" s="11" t="s">
        <v>389</v>
      </c>
      <c r="P11" s="33" t="s">
        <v>389</v>
      </c>
      <c r="Q11" s="33"/>
      <c r="R11" s="11"/>
      <c r="S11" s="11" t="s">
        <v>389</v>
      </c>
      <c r="T11" s="33" t="s">
        <v>389</v>
      </c>
      <c r="U11" s="33"/>
      <c r="V11" s="11"/>
      <c r="W11" s="43" t="s">
        <v>389</v>
      </c>
      <c r="X11" s="33" t="s">
        <v>389</v>
      </c>
      <c r="Y11" s="33"/>
      <c r="Z11" s="11"/>
      <c r="AA11" s="11" t="s">
        <v>389</v>
      </c>
      <c r="AB11" s="33" t="s">
        <v>389</v>
      </c>
      <c r="AC11" s="43" t="s">
        <v>389</v>
      </c>
      <c r="AD11" s="33" t="s">
        <v>389</v>
      </c>
      <c r="AE11" s="33"/>
      <c r="AF11" s="11"/>
      <c r="AG11" s="43" t="s">
        <v>389</v>
      </c>
      <c r="AH11" s="33" t="s">
        <v>389</v>
      </c>
      <c r="AI11" s="33"/>
      <c r="AJ11" s="11"/>
      <c r="AK11" s="33" t="s">
        <v>389</v>
      </c>
      <c r="AL11" s="11" t="s">
        <v>389</v>
      </c>
      <c r="AM11" s="11" t="s">
        <v>389</v>
      </c>
      <c r="AN11" s="33" t="s">
        <v>389</v>
      </c>
      <c r="AO11" s="33"/>
      <c r="AP11" s="11"/>
      <c r="AQ11" s="11" t="s">
        <v>389</v>
      </c>
      <c r="AR11" s="33" t="s">
        <v>389</v>
      </c>
      <c r="AS11" s="33"/>
      <c r="AT11" s="11"/>
      <c r="AU11" s="33"/>
      <c r="AV11" s="11"/>
      <c r="AW11" s="33"/>
      <c r="AX11" s="11"/>
      <c r="AY11" s="33"/>
      <c r="AZ11" s="11"/>
      <c r="BA11" s="33"/>
      <c r="BB11" s="11"/>
      <c r="BC11" s="33"/>
      <c r="BD11" s="11"/>
      <c r="BE11" s="33"/>
      <c r="BF11" s="11"/>
      <c r="BG11" s="33"/>
      <c r="BH11" s="11"/>
      <c r="BI11" s="33"/>
      <c r="BJ11" s="173"/>
    </row>
    <row r="12" spans="1:68" s="269" customFormat="1" ht="15" customHeight="1">
      <c r="A12" s="264" t="s">
        <v>619</v>
      </c>
      <c r="B12" s="37"/>
      <c r="C12" s="273"/>
      <c r="D12" s="33"/>
      <c r="E12" s="33"/>
      <c r="F12" s="273"/>
      <c r="G12" s="273"/>
      <c r="H12" s="33"/>
      <c r="I12" s="33"/>
      <c r="J12" s="43"/>
      <c r="K12" s="33"/>
      <c r="L12" s="43"/>
      <c r="M12" s="286" t="s">
        <v>389</v>
      </c>
      <c r="N12" s="287" t="s">
        <v>389</v>
      </c>
      <c r="O12" s="11" t="s">
        <v>389</v>
      </c>
      <c r="P12" s="33" t="s">
        <v>389</v>
      </c>
      <c r="Q12" s="33"/>
      <c r="R12" s="11"/>
      <c r="S12" s="11" t="s">
        <v>389</v>
      </c>
      <c r="T12" s="33" t="s">
        <v>389</v>
      </c>
      <c r="U12" s="33"/>
      <c r="V12" s="11"/>
      <c r="W12" s="43" t="s">
        <v>389</v>
      </c>
      <c r="X12" s="33" t="s">
        <v>389</v>
      </c>
      <c r="Y12" s="33"/>
      <c r="Z12" s="11"/>
      <c r="AA12" s="11" t="s">
        <v>389</v>
      </c>
      <c r="AB12" s="33" t="s">
        <v>389</v>
      </c>
      <c r="AC12" s="43" t="s">
        <v>389</v>
      </c>
      <c r="AD12" s="33" t="s">
        <v>389</v>
      </c>
      <c r="AE12" s="33"/>
      <c r="AF12" s="11"/>
      <c r="AG12" s="43" t="s">
        <v>389</v>
      </c>
      <c r="AH12" s="33" t="s">
        <v>389</v>
      </c>
      <c r="AI12" s="33"/>
      <c r="AJ12" s="11"/>
      <c r="AK12" s="33" t="s">
        <v>389</v>
      </c>
      <c r="AL12" s="11" t="s">
        <v>389</v>
      </c>
      <c r="AM12" s="11" t="s">
        <v>389</v>
      </c>
      <c r="AN12" s="33" t="s">
        <v>389</v>
      </c>
      <c r="AO12" s="33"/>
      <c r="AP12" s="11"/>
      <c r="AQ12" s="11" t="s">
        <v>389</v>
      </c>
      <c r="AR12" s="33" t="s">
        <v>389</v>
      </c>
      <c r="AS12" s="33"/>
      <c r="AT12" s="11"/>
      <c r="AU12" s="33"/>
      <c r="AV12" s="11"/>
      <c r="AW12" s="33"/>
      <c r="AX12" s="11"/>
      <c r="AY12" s="33"/>
      <c r="AZ12" s="11"/>
      <c r="BA12" s="33"/>
      <c r="BB12" s="11"/>
      <c r="BC12" s="33"/>
      <c r="BD12" s="11"/>
      <c r="BE12" s="33" t="s">
        <v>389</v>
      </c>
      <c r="BF12" s="43" t="s">
        <v>389</v>
      </c>
      <c r="BG12" s="33" t="s">
        <v>389</v>
      </c>
      <c r="BH12" s="43" t="s">
        <v>389</v>
      </c>
      <c r="BI12" s="33" t="s">
        <v>389</v>
      </c>
      <c r="BJ12" s="280" t="s">
        <v>389</v>
      </c>
    </row>
    <row r="13" spans="1:68" s="269" customFormat="1" ht="15" customHeight="1">
      <c r="A13" s="264" t="s">
        <v>618</v>
      </c>
      <c r="B13" s="37"/>
      <c r="C13" s="273" t="s">
        <v>389</v>
      </c>
      <c r="D13" s="33" t="s">
        <v>389</v>
      </c>
      <c r="E13" s="33" t="s">
        <v>389</v>
      </c>
      <c r="F13" s="273" t="s">
        <v>389</v>
      </c>
      <c r="G13" s="275" t="s">
        <v>389</v>
      </c>
      <c r="H13" s="33" t="s">
        <v>389</v>
      </c>
      <c r="I13" s="33" t="s">
        <v>389</v>
      </c>
      <c r="J13" s="43" t="s">
        <v>389</v>
      </c>
      <c r="K13" s="33"/>
      <c r="L13" s="43"/>
      <c r="M13" s="286"/>
      <c r="N13" s="287"/>
      <c r="O13" s="11"/>
      <c r="P13" s="33"/>
      <c r="Q13" s="33" t="s">
        <v>389</v>
      </c>
      <c r="R13" s="43" t="s">
        <v>389</v>
      </c>
      <c r="S13" s="11"/>
      <c r="T13" s="33"/>
      <c r="U13" s="33" t="s">
        <v>389</v>
      </c>
      <c r="V13" s="43" t="s">
        <v>389</v>
      </c>
      <c r="W13" s="43"/>
      <c r="X13" s="33"/>
      <c r="Y13" s="33" t="s">
        <v>389</v>
      </c>
      <c r="Z13" s="43" t="s">
        <v>389</v>
      </c>
      <c r="AA13" s="43"/>
      <c r="AB13" s="33"/>
      <c r="AC13" s="43"/>
      <c r="AD13" s="33"/>
      <c r="AE13" s="33" t="s">
        <v>389</v>
      </c>
      <c r="AF13" s="43" t="s">
        <v>389</v>
      </c>
      <c r="AG13" s="43"/>
      <c r="AH13" s="33"/>
      <c r="AI13" s="33" t="s">
        <v>389</v>
      </c>
      <c r="AJ13" s="43" t="s">
        <v>389</v>
      </c>
      <c r="AK13" s="33"/>
      <c r="AL13" s="43"/>
      <c r="AM13" s="43"/>
      <c r="AN13" s="33"/>
      <c r="AO13" s="33" t="s">
        <v>389</v>
      </c>
      <c r="AP13" s="43" t="s">
        <v>389</v>
      </c>
      <c r="AQ13" s="43"/>
      <c r="AR13" s="33"/>
      <c r="AS13" s="33" t="s">
        <v>389</v>
      </c>
      <c r="AT13" s="43" t="s">
        <v>389</v>
      </c>
      <c r="AU13" s="33" t="s">
        <v>389</v>
      </c>
      <c r="AV13" s="43" t="s">
        <v>389</v>
      </c>
      <c r="AW13" s="33" t="s">
        <v>389</v>
      </c>
      <c r="AX13" s="43" t="s">
        <v>389</v>
      </c>
      <c r="AY13" s="33" t="s">
        <v>389</v>
      </c>
      <c r="AZ13" s="43" t="s">
        <v>389</v>
      </c>
      <c r="BA13" s="33" t="s">
        <v>389</v>
      </c>
      <c r="BB13" s="43" t="s">
        <v>389</v>
      </c>
      <c r="BC13" s="33" t="s">
        <v>389</v>
      </c>
      <c r="BD13" s="43" t="s">
        <v>389</v>
      </c>
      <c r="BE13" s="33" t="s">
        <v>389</v>
      </c>
      <c r="BF13" s="43" t="s">
        <v>389</v>
      </c>
      <c r="BG13" s="33" t="s">
        <v>389</v>
      </c>
      <c r="BH13" s="43" t="s">
        <v>389</v>
      </c>
      <c r="BI13" s="33" t="s">
        <v>389</v>
      </c>
      <c r="BJ13" s="280" t="s">
        <v>389</v>
      </c>
    </row>
    <row r="14" spans="1:68" s="269" customFormat="1" ht="15" customHeight="1">
      <c r="A14" s="264" t="s">
        <v>617</v>
      </c>
      <c r="B14" s="37"/>
      <c r="C14" s="273"/>
      <c r="D14" s="33"/>
      <c r="E14" s="33"/>
      <c r="F14" s="273"/>
      <c r="G14" s="273"/>
      <c r="H14" s="33"/>
      <c r="I14" s="33"/>
      <c r="J14" s="43"/>
      <c r="K14" s="33" t="s">
        <v>389</v>
      </c>
      <c r="L14" s="43" t="s">
        <v>389</v>
      </c>
      <c r="M14" s="286"/>
      <c r="N14" s="287"/>
      <c r="O14" s="11"/>
      <c r="P14" s="33"/>
      <c r="Q14" s="33" t="s">
        <v>389</v>
      </c>
      <c r="R14" s="43" t="s">
        <v>389</v>
      </c>
      <c r="S14" s="11"/>
      <c r="T14" s="33"/>
      <c r="U14" s="33" t="s">
        <v>389</v>
      </c>
      <c r="V14" s="43" t="s">
        <v>389</v>
      </c>
      <c r="W14" s="43"/>
      <c r="X14" s="33"/>
      <c r="Y14" s="33" t="s">
        <v>389</v>
      </c>
      <c r="Z14" s="43" t="s">
        <v>389</v>
      </c>
      <c r="AA14" s="43"/>
      <c r="AB14" s="33"/>
      <c r="AC14" s="43"/>
      <c r="AD14" s="33"/>
      <c r="AE14" s="33" t="s">
        <v>389</v>
      </c>
      <c r="AF14" s="43" t="s">
        <v>389</v>
      </c>
      <c r="AG14" s="43"/>
      <c r="AH14" s="33"/>
      <c r="AI14" s="33" t="s">
        <v>389</v>
      </c>
      <c r="AJ14" s="43" t="s">
        <v>389</v>
      </c>
      <c r="AK14" s="33"/>
      <c r="AL14" s="43"/>
      <c r="AM14" s="43"/>
      <c r="AN14" s="33"/>
      <c r="AO14" s="33" t="s">
        <v>389</v>
      </c>
      <c r="AP14" s="43" t="s">
        <v>389</v>
      </c>
      <c r="AQ14" s="43"/>
      <c r="AR14" s="33"/>
      <c r="AS14" s="33" t="s">
        <v>389</v>
      </c>
      <c r="AT14" s="43" t="s">
        <v>389</v>
      </c>
      <c r="AU14" s="33" t="s">
        <v>389</v>
      </c>
      <c r="AV14" s="43" t="s">
        <v>389</v>
      </c>
      <c r="AW14" s="33" t="s">
        <v>389</v>
      </c>
      <c r="AX14" s="43" t="s">
        <v>389</v>
      </c>
      <c r="AY14" s="33" t="s">
        <v>389</v>
      </c>
      <c r="AZ14" s="43" t="s">
        <v>389</v>
      </c>
      <c r="BA14" s="33" t="s">
        <v>389</v>
      </c>
      <c r="BB14" s="43" t="s">
        <v>389</v>
      </c>
      <c r="BC14" s="33" t="s">
        <v>389</v>
      </c>
      <c r="BD14" s="43" t="s">
        <v>389</v>
      </c>
      <c r="BE14" s="33" t="s">
        <v>389</v>
      </c>
      <c r="BF14" s="43" t="s">
        <v>389</v>
      </c>
      <c r="BG14" s="33" t="s">
        <v>389</v>
      </c>
      <c r="BH14" s="43" t="s">
        <v>389</v>
      </c>
      <c r="BI14" s="33" t="s">
        <v>389</v>
      </c>
      <c r="BJ14" s="280" t="s">
        <v>389</v>
      </c>
    </row>
    <row r="15" spans="1:68" s="9" customFormat="1" ht="24.95" customHeight="1">
      <c r="A15" s="49"/>
      <c r="B15" s="55" t="s">
        <v>4</v>
      </c>
      <c r="C15" s="34"/>
      <c r="D15" s="34"/>
      <c r="E15" s="34"/>
      <c r="F15" s="34"/>
      <c r="G15" s="34" t="s">
        <v>245</v>
      </c>
      <c r="H15" s="260" t="s">
        <v>678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5"/>
    </row>
    <row r="16" spans="1:68" ht="15" customHeight="1">
      <c r="A16" s="259" t="s">
        <v>1114</v>
      </c>
      <c r="B16" s="236"/>
      <c r="C16" s="81" t="s">
        <v>5</v>
      </c>
      <c r="D16" s="81"/>
      <c r="E16" s="232"/>
      <c r="F16" s="81" t="s">
        <v>5</v>
      </c>
      <c r="G16" s="81" t="s">
        <v>5</v>
      </c>
      <c r="H16" s="232" t="s">
        <v>1045</v>
      </c>
      <c r="I16" s="232"/>
      <c r="J16" s="5" t="s">
        <v>5</v>
      </c>
      <c r="K16" s="232"/>
      <c r="L16" s="81" t="s">
        <v>5</v>
      </c>
      <c r="M16" s="289"/>
      <c r="N16" s="290" t="s">
        <v>5</v>
      </c>
      <c r="O16" s="81" t="s">
        <v>5</v>
      </c>
      <c r="P16" s="232"/>
      <c r="Q16" s="232"/>
      <c r="R16" s="81" t="s">
        <v>5</v>
      </c>
      <c r="S16" s="81" t="s">
        <v>5</v>
      </c>
      <c r="T16" s="232"/>
      <c r="U16" s="232"/>
      <c r="V16" s="81" t="s">
        <v>5</v>
      </c>
      <c r="W16" s="5" t="s">
        <v>5</v>
      </c>
      <c r="X16" s="232"/>
      <c r="Y16" s="238">
        <v>0.3840277777777778</v>
      </c>
      <c r="Z16" s="5" t="s">
        <v>246</v>
      </c>
      <c r="AA16" s="5" t="s">
        <v>5</v>
      </c>
      <c r="AB16" s="232"/>
      <c r="AC16" s="5" t="s">
        <v>5</v>
      </c>
      <c r="AD16" s="232"/>
      <c r="AE16" s="238">
        <v>0.42569444444444443</v>
      </c>
      <c r="AF16" s="5" t="s">
        <v>247</v>
      </c>
      <c r="AG16" s="5" t="s">
        <v>5</v>
      </c>
      <c r="AH16" s="232"/>
      <c r="AI16" s="238">
        <v>0.46736111111111112</v>
      </c>
      <c r="AJ16" s="5" t="s">
        <v>248</v>
      </c>
      <c r="AK16" s="81"/>
      <c r="AL16" s="5" t="s">
        <v>5</v>
      </c>
      <c r="AM16" s="5" t="s">
        <v>5</v>
      </c>
      <c r="AN16" s="232"/>
      <c r="AO16" s="238">
        <v>0.50902777777777775</v>
      </c>
      <c r="AP16" s="5" t="s">
        <v>249</v>
      </c>
      <c r="AQ16" s="5" t="s">
        <v>5</v>
      </c>
      <c r="AR16" s="81"/>
      <c r="AS16" s="238">
        <v>0.55069444444444449</v>
      </c>
      <c r="AT16" s="5" t="s">
        <v>250</v>
      </c>
      <c r="AU16" s="238">
        <v>0.59236111111111112</v>
      </c>
      <c r="AV16" s="5" t="s">
        <v>251</v>
      </c>
      <c r="AW16" s="238">
        <v>0.63402777777777775</v>
      </c>
      <c r="AX16" s="5" t="s">
        <v>252</v>
      </c>
      <c r="AY16" s="238">
        <v>0.67569444444444438</v>
      </c>
      <c r="AZ16" s="5" t="s">
        <v>710</v>
      </c>
      <c r="BA16" s="238">
        <v>0.71736111111111101</v>
      </c>
      <c r="BB16" s="5" t="s">
        <v>743</v>
      </c>
      <c r="BC16" s="238">
        <v>0.75902777777777775</v>
      </c>
      <c r="BD16" s="5" t="s">
        <v>775</v>
      </c>
      <c r="BE16" s="232"/>
      <c r="BF16" s="5"/>
      <c r="BG16" s="232"/>
      <c r="BH16" s="5"/>
      <c r="BI16" s="232"/>
      <c r="BJ16" s="175"/>
    </row>
    <row r="17" spans="1:62" ht="15" customHeight="1">
      <c r="A17" s="258" t="s">
        <v>1115</v>
      </c>
      <c r="B17" s="236"/>
      <c r="C17" s="5" t="s">
        <v>5</v>
      </c>
      <c r="D17" s="81"/>
      <c r="E17" s="238">
        <v>0.22222222222222221</v>
      </c>
      <c r="F17" s="5" t="s">
        <v>645</v>
      </c>
      <c r="G17" s="5" t="s">
        <v>5</v>
      </c>
      <c r="H17" s="232" t="s">
        <v>1045</v>
      </c>
      <c r="I17" s="238">
        <v>0.2638888888888889</v>
      </c>
      <c r="J17" s="5" t="s">
        <v>14</v>
      </c>
      <c r="K17" s="238"/>
      <c r="L17" s="81" t="s">
        <v>5</v>
      </c>
      <c r="M17" s="289"/>
      <c r="N17" s="290" t="s">
        <v>5</v>
      </c>
      <c r="O17" s="5" t="s">
        <v>253</v>
      </c>
      <c r="P17" s="232"/>
      <c r="Q17" s="238">
        <v>0.30555555555555552</v>
      </c>
      <c r="R17" s="5" t="s">
        <v>253</v>
      </c>
      <c r="S17" s="5" t="s">
        <v>52</v>
      </c>
      <c r="T17" s="232"/>
      <c r="U17" s="238">
        <v>0.34722222222222227</v>
      </c>
      <c r="V17" s="5" t="s">
        <v>52</v>
      </c>
      <c r="W17" s="5" t="s">
        <v>53</v>
      </c>
      <c r="X17" s="232"/>
      <c r="Y17" s="238">
        <f>Y16+"0:07"</f>
        <v>0.3888888888888889</v>
      </c>
      <c r="Z17" s="5" t="s">
        <v>53</v>
      </c>
      <c r="AA17" s="5" t="s">
        <v>5</v>
      </c>
      <c r="AB17" s="232"/>
      <c r="AC17" s="5" t="s">
        <v>54</v>
      </c>
      <c r="AD17" s="232"/>
      <c r="AE17" s="238">
        <f>AE16+"0:07"</f>
        <v>0.43055555555555552</v>
      </c>
      <c r="AF17" s="5" t="s">
        <v>54</v>
      </c>
      <c r="AG17" s="5" t="s">
        <v>56</v>
      </c>
      <c r="AH17" s="232"/>
      <c r="AI17" s="238">
        <f>AI16+"0:07"</f>
        <v>0.47222222222222221</v>
      </c>
      <c r="AJ17" s="5" t="s">
        <v>56</v>
      </c>
      <c r="AK17" s="44"/>
      <c r="AL17" s="5" t="s">
        <v>5</v>
      </c>
      <c r="AM17" s="5" t="s">
        <v>254</v>
      </c>
      <c r="AN17" s="232"/>
      <c r="AO17" s="238">
        <f>AO16+"0:07"</f>
        <v>0.51388888888888884</v>
      </c>
      <c r="AP17" s="5" t="s">
        <v>7</v>
      </c>
      <c r="AQ17" s="5" t="s">
        <v>137</v>
      </c>
      <c r="AR17" s="44"/>
      <c r="AS17" s="238">
        <f>AS16+"0:07"</f>
        <v>0.55555555555555558</v>
      </c>
      <c r="AT17" s="5" t="s">
        <v>59</v>
      </c>
      <c r="AU17" s="238">
        <f>AU16+"0:07"</f>
        <v>0.59722222222222221</v>
      </c>
      <c r="AV17" s="5" t="s">
        <v>60</v>
      </c>
      <c r="AW17" s="238">
        <f>AW16+"0:07"</f>
        <v>0.63888888888888884</v>
      </c>
      <c r="AX17" s="5" t="s">
        <v>62</v>
      </c>
      <c r="AY17" s="238">
        <f>AY16+"0:07"</f>
        <v>0.68055555555555547</v>
      </c>
      <c r="AZ17" s="5" t="s">
        <v>711</v>
      </c>
      <c r="BA17" s="238">
        <f>BA16+"0:07"</f>
        <v>0.7222222222222221</v>
      </c>
      <c r="BB17" s="5" t="s">
        <v>727</v>
      </c>
      <c r="BC17" s="238">
        <f>BC16+"0:07"</f>
        <v>0.76388888888888884</v>
      </c>
      <c r="BD17" s="5" t="s">
        <v>760</v>
      </c>
      <c r="BE17" s="238">
        <v>0.80555555555555547</v>
      </c>
      <c r="BF17" s="5" t="s">
        <v>793</v>
      </c>
      <c r="BG17" s="238">
        <v>0.84722222222222221</v>
      </c>
      <c r="BH17" s="5" t="s">
        <v>833</v>
      </c>
      <c r="BI17" s="238"/>
      <c r="BJ17" s="175"/>
    </row>
    <row r="18" spans="1:62" ht="15" customHeight="1">
      <c r="A18" s="47" t="s">
        <v>1093</v>
      </c>
      <c r="B18" s="236"/>
      <c r="C18" s="5" t="s">
        <v>5</v>
      </c>
      <c r="D18" s="81"/>
      <c r="E18" s="238">
        <f>E17+"0:10"</f>
        <v>0.22916666666666666</v>
      </c>
      <c r="F18" s="5" t="s">
        <v>664</v>
      </c>
      <c r="G18" s="5" t="s">
        <v>5</v>
      </c>
      <c r="H18" s="232" t="s">
        <v>1045</v>
      </c>
      <c r="I18" s="238">
        <f>I17+"0:10"</f>
        <v>0.27083333333333331</v>
      </c>
      <c r="J18" s="5" t="s">
        <v>255</v>
      </c>
      <c r="K18" s="238"/>
      <c r="L18" s="81" t="s">
        <v>5</v>
      </c>
      <c r="M18" s="289"/>
      <c r="N18" s="290" t="s">
        <v>5</v>
      </c>
      <c r="O18" s="5" t="s">
        <v>80</v>
      </c>
      <c r="P18" s="232"/>
      <c r="Q18" s="238">
        <f>Q17+"0:10"</f>
        <v>0.31249999999999994</v>
      </c>
      <c r="R18" s="5" t="s">
        <v>80</v>
      </c>
      <c r="S18" s="5" t="s">
        <v>257</v>
      </c>
      <c r="T18" s="232"/>
      <c r="U18" s="238">
        <f>U17+"0:10"</f>
        <v>0.35416666666666669</v>
      </c>
      <c r="V18" s="5" t="s">
        <v>257</v>
      </c>
      <c r="W18" s="5" t="s">
        <v>258</v>
      </c>
      <c r="X18" s="232"/>
      <c r="Y18" s="238">
        <f>Y17+"0:10"</f>
        <v>0.39583333333333331</v>
      </c>
      <c r="Z18" s="5" t="s">
        <v>258</v>
      </c>
      <c r="AA18" s="5" t="s">
        <v>5</v>
      </c>
      <c r="AB18" s="232"/>
      <c r="AC18" s="5" t="s">
        <v>259</v>
      </c>
      <c r="AD18" s="232"/>
      <c r="AE18" s="238">
        <f>AE17+"0:10"</f>
        <v>0.43749999999999994</v>
      </c>
      <c r="AF18" s="5" t="s">
        <v>259</v>
      </c>
      <c r="AG18" s="5" t="s">
        <v>260</v>
      </c>
      <c r="AH18" s="232"/>
      <c r="AI18" s="238">
        <f>AI17+"0:10"</f>
        <v>0.47916666666666663</v>
      </c>
      <c r="AJ18" s="5" t="s">
        <v>260</v>
      </c>
      <c r="AK18" s="44"/>
      <c r="AL18" s="5" t="s">
        <v>5</v>
      </c>
      <c r="AM18" s="5" t="s">
        <v>25</v>
      </c>
      <c r="AN18" s="232"/>
      <c r="AO18" s="238">
        <f>AO17+"0:10"</f>
        <v>0.52083333333333326</v>
      </c>
      <c r="AP18" s="5" t="s">
        <v>261</v>
      </c>
      <c r="AQ18" s="5" t="s">
        <v>154</v>
      </c>
      <c r="AR18" s="44"/>
      <c r="AS18" s="238">
        <f>AS17+"0:10"</f>
        <v>0.5625</v>
      </c>
      <c r="AT18" s="5" t="s">
        <v>680</v>
      </c>
      <c r="AU18" s="238">
        <f>AU17+"0:10"</f>
        <v>0.60416666666666663</v>
      </c>
      <c r="AV18" s="5" t="s">
        <v>262</v>
      </c>
      <c r="AW18" s="238">
        <f>AW17+"0:10"</f>
        <v>0.64583333333333326</v>
      </c>
      <c r="AX18" s="5" t="s">
        <v>263</v>
      </c>
      <c r="AY18" s="238">
        <f>AY17+"0:10"</f>
        <v>0.68749999999999989</v>
      </c>
      <c r="AZ18" s="5" t="s">
        <v>712</v>
      </c>
      <c r="BA18" s="238">
        <f>BA17+"0:10"</f>
        <v>0.72916666666666652</v>
      </c>
      <c r="BB18" s="5" t="s">
        <v>744</v>
      </c>
      <c r="BC18" s="238">
        <f>BC17+"0:10"</f>
        <v>0.77083333333333326</v>
      </c>
      <c r="BD18" s="5" t="s">
        <v>776</v>
      </c>
      <c r="BE18" s="238">
        <f>BE17+"0:10"</f>
        <v>0.81249999999999989</v>
      </c>
      <c r="BF18" s="5" t="s">
        <v>808</v>
      </c>
      <c r="BG18" s="238">
        <f>BG17+"0:10"</f>
        <v>0.85416666666666663</v>
      </c>
      <c r="BH18" s="5" t="s">
        <v>834</v>
      </c>
      <c r="BI18" s="238"/>
      <c r="BJ18" s="175"/>
    </row>
    <row r="19" spans="1:62" ht="15" customHeight="1">
      <c r="A19" s="47" t="s">
        <v>1094</v>
      </c>
      <c r="B19" s="236"/>
      <c r="C19" s="5" t="s">
        <v>5</v>
      </c>
      <c r="D19" s="81"/>
      <c r="E19" s="238">
        <f>E18+"0:07"</f>
        <v>0.23402777777777778</v>
      </c>
      <c r="F19" s="5" t="s">
        <v>665</v>
      </c>
      <c r="G19" s="5" t="s">
        <v>5</v>
      </c>
      <c r="H19" s="232" t="s">
        <v>1045</v>
      </c>
      <c r="I19" s="238">
        <f>I18+"0:07"</f>
        <v>0.27569444444444441</v>
      </c>
      <c r="J19" s="5" t="s">
        <v>264</v>
      </c>
      <c r="K19" s="238"/>
      <c r="L19" s="81" t="s">
        <v>5</v>
      </c>
      <c r="M19" s="289"/>
      <c r="N19" s="290" t="s">
        <v>5</v>
      </c>
      <c r="O19" s="5" t="s">
        <v>100</v>
      </c>
      <c r="P19" s="232"/>
      <c r="Q19" s="238">
        <f>Q18+"0:07"</f>
        <v>0.31736111111111104</v>
      </c>
      <c r="R19" s="5" t="s">
        <v>100</v>
      </c>
      <c r="S19" s="5" t="s">
        <v>265</v>
      </c>
      <c r="T19" s="232"/>
      <c r="U19" s="238">
        <f>U18+"0:07"</f>
        <v>0.35902777777777778</v>
      </c>
      <c r="V19" s="5" t="s">
        <v>265</v>
      </c>
      <c r="W19" s="5" t="s">
        <v>103</v>
      </c>
      <c r="X19" s="232"/>
      <c r="Y19" s="238">
        <f>Y18+"0:07"</f>
        <v>0.40069444444444441</v>
      </c>
      <c r="Z19" s="5" t="s">
        <v>103</v>
      </c>
      <c r="AA19" s="5" t="s">
        <v>5</v>
      </c>
      <c r="AB19" s="232"/>
      <c r="AC19" s="5" t="s">
        <v>266</v>
      </c>
      <c r="AD19" s="232"/>
      <c r="AE19" s="238">
        <f>AE18+"0:07"</f>
        <v>0.44236111111111104</v>
      </c>
      <c r="AF19" s="5" t="s">
        <v>266</v>
      </c>
      <c r="AG19" s="5" t="s">
        <v>267</v>
      </c>
      <c r="AH19" s="232"/>
      <c r="AI19" s="238">
        <f>AI18+"0:07"</f>
        <v>0.48402777777777772</v>
      </c>
      <c r="AJ19" s="5" t="s">
        <v>267</v>
      </c>
      <c r="AK19" s="44"/>
      <c r="AL19" s="5" t="s">
        <v>5</v>
      </c>
      <c r="AM19" s="5" t="s">
        <v>268</v>
      </c>
      <c r="AN19" s="232"/>
      <c r="AO19" s="238">
        <f>AO18+"0:07"</f>
        <v>0.52569444444444435</v>
      </c>
      <c r="AP19" s="5" t="s">
        <v>269</v>
      </c>
      <c r="AQ19" s="5" t="s">
        <v>270</v>
      </c>
      <c r="AR19" s="44"/>
      <c r="AS19" s="238">
        <f>AS18+"0:07"</f>
        <v>0.56736111111111109</v>
      </c>
      <c r="AT19" s="5" t="s">
        <v>271</v>
      </c>
      <c r="AU19" s="238">
        <f>AU18+"0:07"</f>
        <v>0.60902777777777772</v>
      </c>
      <c r="AV19" s="5" t="s">
        <v>272</v>
      </c>
      <c r="AW19" s="238">
        <f>AW18+"0:07"</f>
        <v>0.65069444444444435</v>
      </c>
      <c r="AX19" s="5" t="s">
        <v>683</v>
      </c>
      <c r="AY19" s="238">
        <f>AY18+"0:07"</f>
        <v>0.69236111111111098</v>
      </c>
      <c r="AZ19" s="5" t="s">
        <v>696</v>
      </c>
      <c r="BA19" s="238">
        <f>BA18+"0:07"</f>
        <v>0.73402777777777761</v>
      </c>
      <c r="BB19" s="5" t="s">
        <v>745</v>
      </c>
      <c r="BC19" s="238">
        <f>BC18+"0:07"</f>
        <v>0.77569444444444435</v>
      </c>
      <c r="BD19" s="5" t="s">
        <v>777</v>
      </c>
      <c r="BE19" s="238">
        <f>BE18+"0:07"</f>
        <v>0.81736111111111098</v>
      </c>
      <c r="BF19" s="5" t="s">
        <v>809</v>
      </c>
      <c r="BG19" s="238">
        <f>BG18+"0:07"</f>
        <v>0.85902777777777772</v>
      </c>
      <c r="BH19" s="5" t="s">
        <v>835</v>
      </c>
      <c r="BI19" s="238"/>
      <c r="BJ19" s="175"/>
    </row>
    <row r="20" spans="1:62" ht="15" customHeight="1">
      <c r="A20" s="47" t="s">
        <v>1095</v>
      </c>
      <c r="B20" s="236"/>
      <c r="C20" s="5" t="s">
        <v>5</v>
      </c>
      <c r="D20" s="81"/>
      <c r="E20" s="238">
        <f>E19+"0:03"</f>
        <v>0.2361111111111111</v>
      </c>
      <c r="F20" s="5" t="s">
        <v>666</v>
      </c>
      <c r="G20" s="5" t="s">
        <v>5</v>
      </c>
      <c r="H20" s="232" t="s">
        <v>1045</v>
      </c>
      <c r="I20" s="238">
        <f>I19+"0:03"</f>
        <v>0.27777777777777773</v>
      </c>
      <c r="J20" s="5" t="s">
        <v>97</v>
      </c>
      <c r="K20" s="238"/>
      <c r="L20" s="81" t="s">
        <v>5</v>
      </c>
      <c r="M20" s="289"/>
      <c r="N20" s="290" t="s">
        <v>5</v>
      </c>
      <c r="O20" s="5" t="s">
        <v>273</v>
      </c>
      <c r="P20" s="232"/>
      <c r="Q20" s="238">
        <f>Q19+"0:03"</f>
        <v>0.31944444444444436</v>
      </c>
      <c r="R20" s="5" t="s">
        <v>273</v>
      </c>
      <c r="S20" s="5" t="s">
        <v>274</v>
      </c>
      <c r="T20" s="232"/>
      <c r="U20" s="238">
        <f>U19+"0:03"</f>
        <v>0.3611111111111111</v>
      </c>
      <c r="V20" s="5" t="s">
        <v>274</v>
      </c>
      <c r="W20" s="5" t="s">
        <v>275</v>
      </c>
      <c r="X20" s="232"/>
      <c r="Y20" s="238">
        <f>Y19+"0:03"</f>
        <v>0.40277777777777773</v>
      </c>
      <c r="Z20" s="5" t="s">
        <v>275</v>
      </c>
      <c r="AA20" s="5" t="s">
        <v>5</v>
      </c>
      <c r="AB20" s="232"/>
      <c r="AC20" s="5" t="s">
        <v>276</v>
      </c>
      <c r="AD20" s="232"/>
      <c r="AE20" s="238">
        <f>AE19+"0:03"</f>
        <v>0.44444444444444436</v>
      </c>
      <c r="AF20" s="5" t="s">
        <v>276</v>
      </c>
      <c r="AG20" s="5" t="s">
        <v>277</v>
      </c>
      <c r="AH20" s="232"/>
      <c r="AI20" s="238">
        <f>AI19+"0:03"</f>
        <v>0.48611111111111105</v>
      </c>
      <c r="AJ20" s="5" t="s">
        <v>277</v>
      </c>
      <c r="AK20" s="44"/>
      <c r="AL20" s="5" t="s">
        <v>5</v>
      </c>
      <c r="AM20" s="5" t="s">
        <v>278</v>
      </c>
      <c r="AN20" s="232"/>
      <c r="AO20" s="238">
        <f>AO19+"0:03"</f>
        <v>0.52777777777777768</v>
      </c>
      <c r="AP20" s="5" t="s">
        <v>279</v>
      </c>
      <c r="AQ20" s="5" t="s">
        <v>280</v>
      </c>
      <c r="AR20" s="44"/>
      <c r="AS20" s="238">
        <f>AS19+"0:03"</f>
        <v>0.56944444444444442</v>
      </c>
      <c r="AT20" s="5" t="s">
        <v>281</v>
      </c>
      <c r="AU20" s="238">
        <f>AU19+"0:03"</f>
        <v>0.61111111111111105</v>
      </c>
      <c r="AV20" s="5" t="s">
        <v>282</v>
      </c>
      <c r="AW20" s="238">
        <f>AW19+"0:03"</f>
        <v>0.65277777777777768</v>
      </c>
      <c r="AX20" s="5" t="s">
        <v>684</v>
      </c>
      <c r="AY20" s="238">
        <f>AY19+"0:03"</f>
        <v>0.69444444444444431</v>
      </c>
      <c r="AZ20" s="5" t="s">
        <v>713</v>
      </c>
      <c r="BA20" s="238">
        <f>BA19+"0:03"</f>
        <v>0.73611111111111094</v>
      </c>
      <c r="BB20" s="5" t="s">
        <v>746</v>
      </c>
      <c r="BC20" s="238">
        <f>BC19+"0:03"</f>
        <v>0.77777777777777768</v>
      </c>
      <c r="BD20" s="5" t="s">
        <v>778</v>
      </c>
      <c r="BE20" s="238">
        <f>BE19+"0:03"</f>
        <v>0.81944444444444431</v>
      </c>
      <c r="BF20" s="5" t="s">
        <v>810</v>
      </c>
      <c r="BG20" s="238">
        <f>BG19+"0:03"</f>
        <v>0.86111111111111105</v>
      </c>
      <c r="BH20" s="5" t="s">
        <v>836</v>
      </c>
      <c r="BI20" s="238"/>
      <c r="BJ20" s="175"/>
    </row>
    <row r="21" spans="1:62" ht="15" customHeight="1">
      <c r="A21" s="47" t="s">
        <v>1096</v>
      </c>
      <c r="B21" s="236"/>
      <c r="C21" s="5" t="s">
        <v>5</v>
      </c>
      <c r="D21" s="81"/>
      <c r="E21" s="238">
        <f t="shared" ref="E21:E23" si="0">E20+"0:06"</f>
        <v>0.24027777777777778</v>
      </c>
      <c r="F21" s="5" t="s">
        <v>667</v>
      </c>
      <c r="G21" s="5" t="s">
        <v>5</v>
      </c>
      <c r="H21" s="232" t="s">
        <v>1045</v>
      </c>
      <c r="I21" s="238">
        <f t="shared" ref="I21:I23" si="1">I20+"0:06"</f>
        <v>0.28194444444444439</v>
      </c>
      <c r="J21" s="5" t="s">
        <v>283</v>
      </c>
      <c r="K21" s="238"/>
      <c r="L21" s="81" t="s">
        <v>5</v>
      </c>
      <c r="M21" s="289"/>
      <c r="N21" s="290" t="s">
        <v>5</v>
      </c>
      <c r="O21" s="5" t="s">
        <v>284</v>
      </c>
      <c r="P21" s="232"/>
      <c r="Q21" s="238">
        <f t="shared" ref="Q21" si="2">Q20+"0:06"</f>
        <v>0.32361111111111102</v>
      </c>
      <c r="R21" s="5" t="s">
        <v>284</v>
      </c>
      <c r="S21" s="5" t="s">
        <v>285</v>
      </c>
      <c r="T21" s="232"/>
      <c r="U21" s="238">
        <f t="shared" ref="U21:U23" si="3">U20+"0:06"</f>
        <v>0.36527777777777776</v>
      </c>
      <c r="V21" s="5" t="s">
        <v>285</v>
      </c>
      <c r="W21" s="5" t="s">
        <v>286</v>
      </c>
      <c r="X21" s="232"/>
      <c r="Y21" s="238">
        <f t="shared" ref="Y21:Y23" si="4">Y20+"0:06"</f>
        <v>0.40694444444444439</v>
      </c>
      <c r="Z21" s="5" t="s">
        <v>286</v>
      </c>
      <c r="AA21" s="5" t="s">
        <v>5</v>
      </c>
      <c r="AB21" s="232"/>
      <c r="AC21" s="5" t="s">
        <v>287</v>
      </c>
      <c r="AD21" s="232"/>
      <c r="AE21" s="238">
        <f t="shared" ref="AE21:AE23" si="5">AE20+"0:06"</f>
        <v>0.44861111111111102</v>
      </c>
      <c r="AF21" s="5" t="s">
        <v>287</v>
      </c>
      <c r="AG21" s="5" t="s">
        <v>288</v>
      </c>
      <c r="AH21" s="232"/>
      <c r="AI21" s="238">
        <f t="shared" ref="AI21:AI23" si="6">AI20+"0:06"</f>
        <v>0.4902777777777777</v>
      </c>
      <c r="AJ21" s="5" t="s">
        <v>288</v>
      </c>
      <c r="AK21" s="44"/>
      <c r="AL21" s="5" t="s">
        <v>5</v>
      </c>
      <c r="AM21" s="5" t="s">
        <v>289</v>
      </c>
      <c r="AN21" s="232"/>
      <c r="AO21" s="238">
        <f t="shared" ref="AO21:AO23" si="7">AO20+"0:06"</f>
        <v>0.53194444444444433</v>
      </c>
      <c r="AP21" s="5" t="s">
        <v>26</v>
      </c>
      <c r="AQ21" s="5" t="s">
        <v>250</v>
      </c>
      <c r="AR21" s="44"/>
      <c r="AS21" s="238">
        <f t="shared" ref="AS21:AU23" si="8">AS20+"0:06"</f>
        <v>0.57361111111111107</v>
      </c>
      <c r="AT21" s="5" t="s">
        <v>290</v>
      </c>
      <c r="AU21" s="238">
        <f t="shared" si="8"/>
        <v>0.6152777777777777</v>
      </c>
      <c r="AV21" s="5" t="s">
        <v>291</v>
      </c>
      <c r="AW21" s="238">
        <f t="shared" ref="AW21" si="9">AW20+"0:06"</f>
        <v>0.65694444444444433</v>
      </c>
      <c r="AX21" s="5" t="s">
        <v>292</v>
      </c>
      <c r="AY21" s="238">
        <f t="shared" ref="AY21" si="10">AY20+"0:06"</f>
        <v>0.69861111111111096</v>
      </c>
      <c r="AZ21" s="5" t="s">
        <v>714</v>
      </c>
      <c r="BA21" s="238">
        <f t="shared" ref="BA21" si="11">BA20+"0:06"</f>
        <v>0.74027777777777759</v>
      </c>
      <c r="BB21" s="5" t="s">
        <v>747</v>
      </c>
      <c r="BC21" s="238">
        <f t="shared" ref="BC21" si="12">BC20+"0:06"</f>
        <v>0.78194444444444433</v>
      </c>
      <c r="BD21" s="5" t="s">
        <v>779</v>
      </c>
      <c r="BE21" s="238">
        <f t="shared" ref="BE21:BG23" si="13">BE20+"0:06"</f>
        <v>0.82361111111111096</v>
      </c>
      <c r="BF21" s="5" t="s">
        <v>811</v>
      </c>
      <c r="BG21" s="238">
        <f t="shared" si="13"/>
        <v>0.8652777777777777</v>
      </c>
      <c r="BH21" s="5" t="s">
        <v>837</v>
      </c>
      <c r="BI21" s="238"/>
      <c r="BJ21" s="175"/>
    </row>
    <row r="22" spans="1:62" ht="15" customHeight="1">
      <c r="A22" s="47" t="s">
        <v>1097</v>
      </c>
      <c r="B22" s="236"/>
      <c r="C22" s="5" t="s">
        <v>5</v>
      </c>
      <c r="D22" s="81"/>
      <c r="E22" s="238">
        <f t="shared" si="0"/>
        <v>0.24444444444444446</v>
      </c>
      <c r="F22" s="5" t="s">
        <v>668</v>
      </c>
      <c r="G22" s="5" t="s">
        <v>5</v>
      </c>
      <c r="H22" s="232" t="s">
        <v>1045</v>
      </c>
      <c r="I22" s="238">
        <f t="shared" si="1"/>
        <v>0.28611111111111104</v>
      </c>
      <c r="J22" s="5" t="s">
        <v>98</v>
      </c>
      <c r="K22" s="238"/>
      <c r="L22" s="81" t="s">
        <v>5</v>
      </c>
      <c r="M22" s="289"/>
      <c r="N22" s="290" t="s">
        <v>5</v>
      </c>
      <c r="O22" s="5" t="s">
        <v>293</v>
      </c>
      <c r="P22" s="232"/>
      <c r="Q22" s="238">
        <f t="shared" ref="Q22" si="14">Q21+"0:06"</f>
        <v>0.32777777777777767</v>
      </c>
      <c r="R22" s="5" t="s">
        <v>293</v>
      </c>
      <c r="S22" s="5" t="s">
        <v>294</v>
      </c>
      <c r="T22" s="232"/>
      <c r="U22" s="238">
        <f t="shared" si="3"/>
        <v>0.36944444444444441</v>
      </c>
      <c r="V22" s="5" t="s">
        <v>294</v>
      </c>
      <c r="W22" s="5" t="s">
        <v>295</v>
      </c>
      <c r="X22" s="232"/>
      <c r="Y22" s="238">
        <f t="shared" si="4"/>
        <v>0.41111111111111104</v>
      </c>
      <c r="Z22" s="5" t="s">
        <v>295</v>
      </c>
      <c r="AA22" s="5" t="s">
        <v>5</v>
      </c>
      <c r="AB22" s="232"/>
      <c r="AC22" s="5" t="s">
        <v>296</v>
      </c>
      <c r="AD22" s="232"/>
      <c r="AE22" s="238">
        <f t="shared" si="5"/>
        <v>0.45277777777777767</v>
      </c>
      <c r="AF22" s="5" t="s">
        <v>296</v>
      </c>
      <c r="AG22" s="5" t="s">
        <v>297</v>
      </c>
      <c r="AH22" s="232"/>
      <c r="AI22" s="238">
        <f t="shared" si="6"/>
        <v>0.49444444444444435</v>
      </c>
      <c r="AJ22" s="5" t="s">
        <v>297</v>
      </c>
      <c r="AK22" s="44"/>
      <c r="AL22" s="5" t="s">
        <v>5</v>
      </c>
      <c r="AM22" s="5" t="s">
        <v>269</v>
      </c>
      <c r="AN22" s="232"/>
      <c r="AO22" s="238">
        <f t="shared" si="7"/>
        <v>0.53611111111111098</v>
      </c>
      <c r="AP22" s="5" t="s">
        <v>58</v>
      </c>
      <c r="AQ22" s="5" t="s">
        <v>298</v>
      </c>
      <c r="AR22" s="44"/>
      <c r="AS22" s="238">
        <f t="shared" si="8"/>
        <v>0.57777777777777772</v>
      </c>
      <c r="AT22" s="5" t="s">
        <v>299</v>
      </c>
      <c r="AU22" s="238">
        <f t="shared" si="8"/>
        <v>0.61944444444444435</v>
      </c>
      <c r="AV22" s="5" t="s">
        <v>300</v>
      </c>
      <c r="AW22" s="238">
        <f t="shared" ref="AW22" si="15">AW21+"0:06"</f>
        <v>0.66111111111111098</v>
      </c>
      <c r="AX22" s="5" t="s">
        <v>301</v>
      </c>
      <c r="AY22" s="238">
        <f t="shared" ref="AY22" si="16">AY21+"0:06"</f>
        <v>0.70277777777777761</v>
      </c>
      <c r="AZ22" s="5" t="s">
        <v>715</v>
      </c>
      <c r="BA22" s="238">
        <f t="shared" ref="BA22" si="17">BA21+"0:06"</f>
        <v>0.74444444444444424</v>
      </c>
      <c r="BB22" s="5" t="s">
        <v>748</v>
      </c>
      <c r="BC22" s="238">
        <f t="shared" ref="BC22" si="18">BC21+"0:06"</f>
        <v>0.78611111111111098</v>
      </c>
      <c r="BD22" s="5" t="s">
        <v>780</v>
      </c>
      <c r="BE22" s="238">
        <f t="shared" si="13"/>
        <v>0.82777777777777761</v>
      </c>
      <c r="BF22" s="5" t="s">
        <v>812</v>
      </c>
      <c r="BG22" s="238">
        <f t="shared" si="13"/>
        <v>0.86944444444444435</v>
      </c>
      <c r="BH22" s="5" t="s">
        <v>838</v>
      </c>
      <c r="BI22" s="238"/>
      <c r="BJ22" s="175"/>
    </row>
    <row r="23" spans="1:62" ht="15" customHeight="1">
      <c r="A23" s="239" t="s">
        <v>1098</v>
      </c>
      <c r="B23" s="237" t="s">
        <v>11</v>
      </c>
      <c r="C23" s="17" t="s">
        <v>5</v>
      </c>
      <c r="D23" s="82"/>
      <c r="E23" s="240">
        <f t="shared" si="0"/>
        <v>0.24861111111111114</v>
      </c>
      <c r="F23" s="17" t="s">
        <v>669</v>
      </c>
      <c r="G23" s="17" t="s">
        <v>5</v>
      </c>
      <c r="H23" s="233" t="s">
        <v>1045</v>
      </c>
      <c r="I23" s="240">
        <f t="shared" si="1"/>
        <v>0.29027777777777769</v>
      </c>
      <c r="J23" s="17" t="s">
        <v>302</v>
      </c>
      <c r="K23" s="240"/>
      <c r="L23" s="82" t="s">
        <v>5</v>
      </c>
      <c r="M23" s="233"/>
      <c r="N23" s="17" t="s">
        <v>5</v>
      </c>
      <c r="O23" s="17" t="s">
        <v>161</v>
      </c>
      <c r="P23" s="233"/>
      <c r="Q23" s="240">
        <f t="shared" ref="Q23" si="19">Q22+"0:06"</f>
        <v>0.33194444444444432</v>
      </c>
      <c r="R23" s="17" t="s">
        <v>161</v>
      </c>
      <c r="S23" s="17" t="s">
        <v>164</v>
      </c>
      <c r="T23" s="233"/>
      <c r="U23" s="240">
        <f t="shared" si="3"/>
        <v>0.37361111111111106</v>
      </c>
      <c r="V23" s="17" t="s">
        <v>164</v>
      </c>
      <c r="W23" s="17" t="s">
        <v>304</v>
      </c>
      <c r="X23" s="233"/>
      <c r="Y23" s="240">
        <f t="shared" si="4"/>
        <v>0.41527777777777769</v>
      </c>
      <c r="Z23" s="17" t="s">
        <v>304</v>
      </c>
      <c r="AA23" s="17" t="s">
        <v>5</v>
      </c>
      <c r="AB23" s="233"/>
      <c r="AC23" s="17" t="s">
        <v>305</v>
      </c>
      <c r="AD23" s="233"/>
      <c r="AE23" s="240">
        <f t="shared" si="5"/>
        <v>0.45694444444444432</v>
      </c>
      <c r="AF23" s="17" t="s">
        <v>305</v>
      </c>
      <c r="AG23" s="17" t="s">
        <v>306</v>
      </c>
      <c r="AH23" s="233"/>
      <c r="AI23" s="240">
        <f t="shared" si="6"/>
        <v>0.49861111111111101</v>
      </c>
      <c r="AJ23" s="17" t="s">
        <v>306</v>
      </c>
      <c r="AK23" s="83"/>
      <c r="AL23" s="17" t="s">
        <v>5</v>
      </c>
      <c r="AM23" s="17" t="s">
        <v>122</v>
      </c>
      <c r="AN23" s="233"/>
      <c r="AO23" s="240">
        <f t="shared" si="7"/>
        <v>0.54027777777777763</v>
      </c>
      <c r="AP23" s="17" t="s">
        <v>307</v>
      </c>
      <c r="AQ23" s="17" t="s">
        <v>308</v>
      </c>
      <c r="AR23" s="83"/>
      <c r="AS23" s="240">
        <f t="shared" si="8"/>
        <v>0.58194444444444438</v>
      </c>
      <c r="AT23" s="17" t="s">
        <v>309</v>
      </c>
      <c r="AU23" s="240">
        <f t="shared" si="8"/>
        <v>0.62361111111111101</v>
      </c>
      <c r="AV23" s="17" t="s">
        <v>310</v>
      </c>
      <c r="AW23" s="240">
        <f t="shared" ref="AW23" si="20">AW22+"0:06"</f>
        <v>0.66527777777777763</v>
      </c>
      <c r="AX23" s="17" t="s">
        <v>685</v>
      </c>
      <c r="AY23" s="240">
        <f t="shared" ref="AY23" si="21">AY22+"0:06"</f>
        <v>0.70694444444444426</v>
      </c>
      <c r="AZ23" s="17" t="s">
        <v>716</v>
      </c>
      <c r="BA23" s="240">
        <f t="shared" ref="BA23" si="22">BA22+"0:06"</f>
        <v>0.74861111111111089</v>
      </c>
      <c r="BB23" s="17" t="s">
        <v>734</v>
      </c>
      <c r="BC23" s="240">
        <f t="shared" ref="BC23" si="23">BC22+"0:06"</f>
        <v>0.79027777777777763</v>
      </c>
      <c r="BD23" s="17" t="s">
        <v>781</v>
      </c>
      <c r="BE23" s="240">
        <f t="shared" si="13"/>
        <v>0.83194444444444426</v>
      </c>
      <c r="BF23" s="17" t="s">
        <v>813</v>
      </c>
      <c r="BG23" s="240">
        <f t="shared" si="13"/>
        <v>0.87361111111111101</v>
      </c>
      <c r="BH23" s="17" t="s">
        <v>839</v>
      </c>
      <c r="BI23" s="240"/>
      <c r="BJ23" s="176"/>
    </row>
    <row r="24" spans="1:62" ht="15" customHeight="1">
      <c r="A24" s="46" t="s">
        <v>1098</v>
      </c>
      <c r="B24" s="236"/>
      <c r="C24" s="5" t="s">
        <v>636</v>
      </c>
      <c r="D24" s="79"/>
      <c r="E24" s="20">
        <f>E23</f>
        <v>0.24861111111111114</v>
      </c>
      <c r="F24" s="5" t="s">
        <v>670</v>
      </c>
      <c r="G24" s="5" t="s">
        <v>5</v>
      </c>
      <c r="H24" s="20" t="s">
        <v>1045</v>
      </c>
      <c r="I24" s="20">
        <f>I23</f>
        <v>0.29027777777777769</v>
      </c>
      <c r="J24" s="5" t="s">
        <v>311</v>
      </c>
      <c r="K24" s="20">
        <v>0.2902777777777778</v>
      </c>
      <c r="L24" s="5" t="s">
        <v>311</v>
      </c>
      <c r="M24" s="20"/>
      <c r="N24" s="290"/>
      <c r="O24" s="5" t="s">
        <v>313</v>
      </c>
      <c r="P24" s="20"/>
      <c r="Q24" s="20">
        <f>Q23</f>
        <v>0.33194444444444432</v>
      </c>
      <c r="R24" s="5" t="s">
        <v>313</v>
      </c>
      <c r="S24" s="5" t="s">
        <v>179</v>
      </c>
      <c r="T24" s="20"/>
      <c r="U24" s="20">
        <f>U23</f>
        <v>0.37361111111111106</v>
      </c>
      <c r="V24" s="5" t="s">
        <v>179</v>
      </c>
      <c r="W24" s="5" t="s">
        <v>180</v>
      </c>
      <c r="X24" s="20"/>
      <c r="Y24" s="20">
        <f>Y23</f>
        <v>0.41527777777777769</v>
      </c>
      <c r="Z24" s="5" t="s">
        <v>180</v>
      </c>
      <c r="AA24" s="5" t="s">
        <v>314</v>
      </c>
      <c r="AB24" s="20"/>
      <c r="AC24" s="5" t="s">
        <v>181</v>
      </c>
      <c r="AD24" s="20"/>
      <c r="AE24" s="20">
        <f>AE23</f>
        <v>0.45694444444444432</v>
      </c>
      <c r="AF24" s="5" t="s">
        <v>181</v>
      </c>
      <c r="AG24" s="5" t="s">
        <v>182</v>
      </c>
      <c r="AH24" s="20"/>
      <c r="AI24" s="20">
        <f>AI23</f>
        <v>0.49861111111111101</v>
      </c>
      <c r="AJ24" s="5" t="s">
        <v>182</v>
      </c>
      <c r="AK24" s="79"/>
      <c r="AL24" s="5" t="s">
        <v>5</v>
      </c>
      <c r="AM24" s="5" t="s">
        <v>74</v>
      </c>
      <c r="AN24" s="20"/>
      <c r="AO24" s="20">
        <f>AO23</f>
        <v>0.54027777777777763</v>
      </c>
      <c r="AP24" s="5" t="s">
        <v>74</v>
      </c>
      <c r="AQ24" s="5" t="s">
        <v>59</v>
      </c>
      <c r="AR24" s="79"/>
      <c r="AS24" s="20">
        <f>AS23</f>
        <v>0.58194444444444438</v>
      </c>
      <c r="AT24" s="5" t="s">
        <v>184</v>
      </c>
      <c r="AU24" s="20">
        <f>AU23</f>
        <v>0.62361111111111101</v>
      </c>
      <c r="AV24" s="5" t="s">
        <v>185</v>
      </c>
      <c r="AW24" s="20">
        <f>AW23</f>
        <v>0.66527777777777763</v>
      </c>
      <c r="AX24" s="5" t="s">
        <v>186</v>
      </c>
      <c r="AY24" s="20">
        <f>AY23</f>
        <v>0.70694444444444426</v>
      </c>
      <c r="AZ24" s="5" t="s">
        <v>701</v>
      </c>
      <c r="BA24" s="20">
        <f>BA23</f>
        <v>0.74861111111111089</v>
      </c>
      <c r="BB24" s="5" t="s">
        <v>749</v>
      </c>
      <c r="BC24" s="20">
        <f>BC23</f>
        <v>0.79027777777777763</v>
      </c>
      <c r="BD24" s="5" t="s">
        <v>768</v>
      </c>
      <c r="BE24" s="20">
        <f>BE23</f>
        <v>0.83194444444444426</v>
      </c>
      <c r="BF24" s="5" t="s">
        <v>801</v>
      </c>
      <c r="BG24" s="20">
        <f>BG23</f>
        <v>0.87361111111111101</v>
      </c>
      <c r="BH24" s="5" t="s">
        <v>840</v>
      </c>
      <c r="BI24" s="20"/>
      <c r="BJ24" s="175"/>
    </row>
    <row r="25" spans="1:62" ht="15" customHeight="1">
      <c r="A25" s="128" t="s">
        <v>965</v>
      </c>
      <c r="B25" s="236"/>
      <c r="C25" s="5" t="s">
        <v>637</v>
      </c>
      <c r="D25" s="79"/>
      <c r="E25" s="20">
        <f>E24+"0:12"</f>
        <v>0.25694444444444448</v>
      </c>
      <c r="F25" s="5" t="s">
        <v>646</v>
      </c>
      <c r="G25" s="5" t="s">
        <v>5</v>
      </c>
      <c r="H25" s="20" t="s">
        <v>1045</v>
      </c>
      <c r="I25" s="20">
        <f>I24+"0:12"</f>
        <v>0.29861111111111105</v>
      </c>
      <c r="J25" s="5" t="s">
        <v>315</v>
      </c>
      <c r="K25" s="20">
        <f>K24+"0:12"</f>
        <v>0.29861111111111116</v>
      </c>
      <c r="L25" s="5" t="s">
        <v>315</v>
      </c>
      <c r="M25" s="20"/>
      <c r="N25" s="290"/>
      <c r="O25" s="5" t="s">
        <v>18</v>
      </c>
      <c r="P25" s="20"/>
      <c r="Q25" s="20">
        <f>Q24+"0:12"</f>
        <v>0.34027777777777768</v>
      </c>
      <c r="R25" s="5" t="s">
        <v>18</v>
      </c>
      <c r="S25" s="5" t="s">
        <v>198</v>
      </c>
      <c r="T25" s="20"/>
      <c r="U25" s="20">
        <f>U24+"0:12"</f>
        <v>0.38194444444444442</v>
      </c>
      <c r="V25" s="5" t="s">
        <v>198</v>
      </c>
      <c r="W25" s="5" t="s">
        <v>316</v>
      </c>
      <c r="X25" s="20"/>
      <c r="Y25" s="20">
        <f>Y24+"0:12"</f>
        <v>0.42361111111111105</v>
      </c>
      <c r="Z25" s="5" t="s">
        <v>316</v>
      </c>
      <c r="AA25" s="5" t="s">
        <v>247</v>
      </c>
      <c r="AB25" s="20"/>
      <c r="AC25" s="5" t="s">
        <v>317</v>
      </c>
      <c r="AD25" s="20"/>
      <c r="AE25" s="20">
        <f>AE24+"0:12"</f>
        <v>0.46527777777777768</v>
      </c>
      <c r="AF25" s="5" t="s">
        <v>317</v>
      </c>
      <c r="AG25" s="5" t="s">
        <v>318</v>
      </c>
      <c r="AH25" s="20"/>
      <c r="AI25" s="20">
        <f>AI24+"0:12"</f>
        <v>0.50694444444444431</v>
      </c>
      <c r="AJ25" s="5" t="s">
        <v>318</v>
      </c>
      <c r="AK25" s="79"/>
      <c r="AL25" s="5" t="s">
        <v>5</v>
      </c>
      <c r="AM25" s="5" t="s">
        <v>93</v>
      </c>
      <c r="AN25" s="20"/>
      <c r="AO25" s="20">
        <f>AO24+"0:12"</f>
        <v>0.54861111111111094</v>
      </c>
      <c r="AP25" s="5" t="s">
        <v>93</v>
      </c>
      <c r="AQ25" s="5" t="s">
        <v>201</v>
      </c>
      <c r="AR25" s="79"/>
      <c r="AS25" s="20">
        <f>AS24+"0:12"</f>
        <v>0.59027777777777768</v>
      </c>
      <c r="AT25" s="5" t="s">
        <v>319</v>
      </c>
      <c r="AU25" s="20">
        <f>AU24+"0:12"</f>
        <v>0.63194444444444431</v>
      </c>
      <c r="AV25" s="5" t="s">
        <v>202</v>
      </c>
      <c r="AW25" s="20">
        <f>AW24+"0:12"</f>
        <v>0.67361111111111094</v>
      </c>
      <c r="AX25" s="5" t="s">
        <v>320</v>
      </c>
      <c r="AY25" s="20">
        <f>AY24+"0:12"</f>
        <v>0.71527777777777757</v>
      </c>
      <c r="AZ25" s="5" t="s">
        <v>717</v>
      </c>
      <c r="BA25" s="20">
        <f>BA24+"0:12"</f>
        <v>0.7569444444444442</v>
      </c>
      <c r="BB25" s="5" t="s">
        <v>750</v>
      </c>
      <c r="BC25" s="20">
        <f>BC24+"0:12"</f>
        <v>0.79861111111111094</v>
      </c>
      <c r="BD25" s="5" t="s">
        <v>782</v>
      </c>
      <c r="BE25" s="20">
        <f>BE24+"0:12"</f>
        <v>0.84027777777777757</v>
      </c>
      <c r="BF25" s="5" t="s">
        <v>814</v>
      </c>
      <c r="BG25" s="20">
        <f>BG24+"0:12"</f>
        <v>0.88194444444444431</v>
      </c>
      <c r="BH25" s="5" t="s">
        <v>841</v>
      </c>
      <c r="BI25" s="20"/>
      <c r="BJ25" s="175"/>
    </row>
    <row r="26" spans="1:62" ht="15" customHeight="1">
      <c r="A26" s="126" t="s">
        <v>956</v>
      </c>
      <c r="B26" s="236"/>
      <c r="C26" s="5" t="s">
        <v>638</v>
      </c>
      <c r="D26" s="79"/>
      <c r="E26" s="20">
        <f>E25+"0:05"</f>
        <v>0.26041666666666669</v>
      </c>
      <c r="F26" s="5" t="s">
        <v>648</v>
      </c>
      <c r="G26" s="5" t="s">
        <v>5</v>
      </c>
      <c r="H26" s="20" t="s">
        <v>1045</v>
      </c>
      <c r="I26" s="20">
        <f>I25+"0:05"</f>
        <v>0.30208333333333326</v>
      </c>
      <c r="J26" s="5" t="s">
        <v>187</v>
      </c>
      <c r="K26" s="20">
        <f>K25+"0:05"</f>
        <v>0.30208333333333337</v>
      </c>
      <c r="L26" s="5" t="s">
        <v>187</v>
      </c>
      <c r="M26" s="20"/>
      <c r="N26" s="290"/>
      <c r="O26" s="5" t="s">
        <v>322</v>
      </c>
      <c r="P26" s="20"/>
      <c r="Q26" s="20">
        <f>Q25+"0:05"</f>
        <v>0.34374999999999989</v>
      </c>
      <c r="R26" s="5" t="s">
        <v>322</v>
      </c>
      <c r="S26" s="5" t="s">
        <v>204</v>
      </c>
      <c r="T26" s="20"/>
      <c r="U26" s="20">
        <f>U25+"0:05"</f>
        <v>0.38541666666666663</v>
      </c>
      <c r="V26" s="5" t="s">
        <v>204</v>
      </c>
      <c r="W26" s="5" t="s">
        <v>205</v>
      </c>
      <c r="X26" s="20"/>
      <c r="Y26" s="20">
        <f>Y25+"0:05"</f>
        <v>0.42708333333333326</v>
      </c>
      <c r="Z26" s="5" t="s">
        <v>205</v>
      </c>
      <c r="AA26" s="5" t="s">
        <v>323</v>
      </c>
      <c r="AB26" s="20"/>
      <c r="AC26" s="5" t="s">
        <v>55</v>
      </c>
      <c r="AD26" s="20"/>
      <c r="AE26" s="20">
        <f>AE25+"0:05"</f>
        <v>0.46874999999999989</v>
      </c>
      <c r="AF26" s="5" t="s">
        <v>55</v>
      </c>
      <c r="AG26" s="5" t="s">
        <v>57</v>
      </c>
      <c r="AH26" s="20"/>
      <c r="AI26" s="20">
        <f>AI25+"0:05"</f>
        <v>0.51041666666666652</v>
      </c>
      <c r="AJ26" s="5" t="s">
        <v>57</v>
      </c>
      <c r="AK26" s="79"/>
      <c r="AL26" s="5" t="s">
        <v>5</v>
      </c>
      <c r="AM26" s="5" t="s">
        <v>324</v>
      </c>
      <c r="AN26" s="20"/>
      <c r="AO26" s="20">
        <f>AO25+"0:05"</f>
        <v>0.55208333333333315</v>
      </c>
      <c r="AP26" s="5" t="s">
        <v>108</v>
      </c>
      <c r="AQ26" s="5" t="s">
        <v>207</v>
      </c>
      <c r="AR26" s="79"/>
      <c r="AS26" s="20">
        <f>AS25+"0:05"</f>
        <v>0.59374999999999989</v>
      </c>
      <c r="AT26" s="5" t="s">
        <v>208</v>
      </c>
      <c r="AU26" s="20">
        <f>AU25+"0:05"</f>
        <v>0.63541666666666652</v>
      </c>
      <c r="AV26" s="5" t="s">
        <v>61</v>
      </c>
      <c r="AW26" s="20">
        <f>AW25+"0:05"</f>
        <v>0.67708333333333315</v>
      </c>
      <c r="AX26" s="5" t="s">
        <v>63</v>
      </c>
      <c r="AY26" s="20">
        <f>AY25+"0:05"</f>
        <v>0.71874999999999978</v>
      </c>
      <c r="AZ26" s="5" t="s">
        <v>704</v>
      </c>
      <c r="BA26" s="20">
        <f>BA25+"0:05"</f>
        <v>0.76041666666666641</v>
      </c>
      <c r="BB26" s="5" t="s">
        <v>751</v>
      </c>
      <c r="BC26" s="20">
        <f>BC25+"0:05"</f>
        <v>0.80208333333333315</v>
      </c>
      <c r="BD26" s="5" t="s">
        <v>771</v>
      </c>
      <c r="BE26" s="20">
        <f>BE25+"0:05"</f>
        <v>0.84374999999999978</v>
      </c>
      <c r="BF26" s="5" t="s">
        <v>804</v>
      </c>
      <c r="BG26" s="20">
        <f>BG25+"0:05"</f>
        <v>0.88541666666666652</v>
      </c>
      <c r="BH26" s="5" t="s">
        <v>842</v>
      </c>
      <c r="BI26" s="20"/>
      <c r="BJ26" s="175"/>
    </row>
    <row r="27" spans="1:62" ht="15" customHeight="1">
      <c r="A27" s="48" t="s">
        <v>390</v>
      </c>
      <c r="B27" s="237" t="s">
        <v>11</v>
      </c>
      <c r="C27" s="17" t="s">
        <v>639</v>
      </c>
      <c r="D27" s="80"/>
      <c r="E27" s="21">
        <f>E26+"0:06"</f>
        <v>0.26458333333333334</v>
      </c>
      <c r="F27" s="17" t="s">
        <v>671</v>
      </c>
      <c r="G27" s="17" t="s">
        <v>89</v>
      </c>
      <c r="H27" s="21">
        <v>0.31666666666666665</v>
      </c>
      <c r="I27" s="21">
        <f>I26+"0:06"</f>
        <v>0.30624999999999991</v>
      </c>
      <c r="J27" s="17" t="s">
        <v>197</v>
      </c>
      <c r="K27" s="21">
        <f>K26+"0:06"</f>
        <v>0.30625000000000002</v>
      </c>
      <c r="L27" s="17" t="s">
        <v>197</v>
      </c>
      <c r="M27" s="21"/>
      <c r="N27" s="17"/>
      <c r="O27" s="17" t="s">
        <v>326</v>
      </c>
      <c r="P27" s="21"/>
      <c r="Q27" s="21">
        <f>Q26+"0:06"</f>
        <v>0.34791666666666654</v>
      </c>
      <c r="R27" s="17" t="s">
        <v>326</v>
      </c>
      <c r="S27" s="17" t="s">
        <v>327</v>
      </c>
      <c r="T27" s="21"/>
      <c r="U27" s="21">
        <f>U26+"0:06"</f>
        <v>0.38958333333333328</v>
      </c>
      <c r="V27" s="17" t="s">
        <v>327</v>
      </c>
      <c r="W27" s="17" t="s">
        <v>328</v>
      </c>
      <c r="X27" s="21"/>
      <c r="Y27" s="21">
        <f>Y26+"0:06"</f>
        <v>0.43124999999999991</v>
      </c>
      <c r="Z27" s="17" t="s">
        <v>328</v>
      </c>
      <c r="AA27" s="17" t="s">
        <v>54</v>
      </c>
      <c r="AB27" s="21"/>
      <c r="AC27" s="17" t="s">
        <v>329</v>
      </c>
      <c r="AD27" s="21"/>
      <c r="AE27" s="21">
        <f>AE26+"0:06"</f>
        <v>0.47291666666666654</v>
      </c>
      <c r="AF27" s="17" t="s">
        <v>329</v>
      </c>
      <c r="AG27" s="17" t="s">
        <v>330</v>
      </c>
      <c r="AH27" s="21"/>
      <c r="AI27" s="21">
        <f>AI26+"0:06"</f>
        <v>0.51458333333333317</v>
      </c>
      <c r="AJ27" s="17" t="s">
        <v>330</v>
      </c>
      <c r="AK27" s="80"/>
      <c r="AL27" s="17" t="s">
        <v>5</v>
      </c>
      <c r="AM27" s="17" t="s">
        <v>213</v>
      </c>
      <c r="AN27" s="21"/>
      <c r="AO27" s="21">
        <f>AO26+"0:06"</f>
        <v>0.5562499999999998</v>
      </c>
      <c r="AP27" s="17" t="s">
        <v>331</v>
      </c>
      <c r="AQ27" s="17" t="s">
        <v>109</v>
      </c>
      <c r="AR27" s="80"/>
      <c r="AS27" s="21">
        <f>AS26+"0:06"</f>
        <v>0.59791666666666654</v>
      </c>
      <c r="AT27" s="17" t="s">
        <v>332</v>
      </c>
      <c r="AU27" s="21">
        <f>AU26+"0:06"</f>
        <v>0.63958333333333317</v>
      </c>
      <c r="AV27" s="17" t="s">
        <v>333</v>
      </c>
      <c r="AW27" s="21">
        <f>AW26+"0:06"</f>
        <v>0.6812499999999998</v>
      </c>
      <c r="AX27" s="17" t="s">
        <v>334</v>
      </c>
      <c r="AY27" s="21">
        <f>AY26+"0:06"</f>
        <v>0.72291666666666643</v>
      </c>
      <c r="AZ27" s="17" t="s">
        <v>718</v>
      </c>
      <c r="BA27" s="21">
        <f>BA26+"0:06"</f>
        <v>0.76458333333333306</v>
      </c>
      <c r="BB27" s="17" t="s">
        <v>752</v>
      </c>
      <c r="BC27" s="21">
        <f>BC26+"0:06"</f>
        <v>0.8062499999999998</v>
      </c>
      <c r="BD27" s="17" t="s">
        <v>783</v>
      </c>
      <c r="BE27" s="21">
        <f>BE26+"0:06"</f>
        <v>0.84791666666666643</v>
      </c>
      <c r="BF27" s="17" t="s">
        <v>815</v>
      </c>
      <c r="BG27" s="21">
        <f>BG26+"0:06"</f>
        <v>0.88958333333333317</v>
      </c>
      <c r="BH27" s="17" t="s">
        <v>843</v>
      </c>
      <c r="BI27" s="21"/>
      <c r="BJ27" s="176"/>
    </row>
    <row r="28" spans="1:62" ht="15" customHeight="1">
      <c r="A28" s="125" t="s">
        <v>390</v>
      </c>
      <c r="B28" s="236"/>
      <c r="C28" s="5" t="s">
        <v>640</v>
      </c>
      <c r="D28" s="20">
        <v>0.24791666666666667</v>
      </c>
      <c r="E28" s="20">
        <f>E27</f>
        <v>0.26458333333333334</v>
      </c>
      <c r="F28" s="5" t="s">
        <v>655</v>
      </c>
      <c r="G28" s="5" t="s">
        <v>127</v>
      </c>
      <c r="H28" s="20">
        <v>0.31666666666666665</v>
      </c>
      <c r="I28" s="20">
        <f>I27</f>
        <v>0.30624999999999991</v>
      </c>
      <c r="J28" s="5" t="s">
        <v>335</v>
      </c>
      <c r="K28" s="20">
        <f>K27</f>
        <v>0.30625000000000002</v>
      </c>
      <c r="L28" s="5" t="s">
        <v>335</v>
      </c>
      <c r="M28" s="20">
        <v>0.32291666666666669</v>
      </c>
      <c r="N28" s="290" t="s">
        <v>34</v>
      </c>
      <c r="O28" s="5" t="s">
        <v>66</v>
      </c>
      <c r="P28" s="20">
        <v>0.36805555555555558</v>
      </c>
      <c r="Q28" s="20">
        <f>Q27</f>
        <v>0.34791666666666654</v>
      </c>
      <c r="R28" s="5" t="s">
        <v>66</v>
      </c>
      <c r="S28" s="5" t="s">
        <v>336</v>
      </c>
      <c r="T28" s="20">
        <v>0.40972222222222227</v>
      </c>
      <c r="U28" s="20">
        <f>U27</f>
        <v>0.38958333333333328</v>
      </c>
      <c r="V28" s="5" t="s">
        <v>336</v>
      </c>
      <c r="W28" s="5" t="s">
        <v>337</v>
      </c>
      <c r="X28" s="20">
        <v>0.4513888888888889</v>
      </c>
      <c r="Y28" s="20">
        <f>Y27</f>
        <v>0.43124999999999991</v>
      </c>
      <c r="Z28" s="5" t="s">
        <v>337</v>
      </c>
      <c r="AA28" s="5" t="s">
        <v>338</v>
      </c>
      <c r="AB28" s="20">
        <v>0.47013888888888888</v>
      </c>
      <c r="AC28" s="5" t="s">
        <v>339</v>
      </c>
      <c r="AD28" s="20">
        <v>0.49305555555555558</v>
      </c>
      <c r="AE28" s="20">
        <f>AE27</f>
        <v>0.47291666666666654</v>
      </c>
      <c r="AF28" s="5" t="s">
        <v>339</v>
      </c>
      <c r="AG28" s="5" t="s">
        <v>340</v>
      </c>
      <c r="AH28" s="20">
        <v>0.53472222222222221</v>
      </c>
      <c r="AI28" s="20">
        <f>AI27</f>
        <v>0.51458333333333317</v>
      </c>
      <c r="AJ28" s="5" t="s">
        <v>340</v>
      </c>
      <c r="AK28" s="20">
        <v>0.54513888888888895</v>
      </c>
      <c r="AL28" s="5" t="s">
        <v>58</v>
      </c>
      <c r="AM28" s="5" t="s">
        <v>123</v>
      </c>
      <c r="AN28" s="20">
        <v>0.57638888888888895</v>
      </c>
      <c r="AO28" s="20">
        <f>AO27</f>
        <v>0.5562499999999998</v>
      </c>
      <c r="AP28" s="5" t="s">
        <v>123</v>
      </c>
      <c r="AQ28" s="5" t="s">
        <v>281</v>
      </c>
      <c r="AR28" s="20">
        <v>0.6020833333333333</v>
      </c>
      <c r="AS28" s="20">
        <f>AS27</f>
        <v>0.59791666666666654</v>
      </c>
      <c r="AT28" s="5" t="s">
        <v>341</v>
      </c>
      <c r="AU28" s="20">
        <f>AU27</f>
        <v>0.63958333333333317</v>
      </c>
      <c r="AV28" s="5" t="s">
        <v>342</v>
      </c>
      <c r="AW28" s="20">
        <f>AW27</f>
        <v>0.6812499999999998</v>
      </c>
      <c r="AX28" s="5" t="s">
        <v>686</v>
      </c>
      <c r="AY28" s="20">
        <f>AY27</f>
        <v>0.72291666666666643</v>
      </c>
      <c r="AZ28" s="5" t="s">
        <v>719</v>
      </c>
      <c r="BA28" s="20">
        <f>BA27</f>
        <v>0.76458333333333306</v>
      </c>
      <c r="BB28" s="5" t="s">
        <v>739</v>
      </c>
      <c r="BC28" s="20">
        <f>BC27</f>
        <v>0.8062499999999998</v>
      </c>
      <c r="BD28" s="5" t="s">
        <v>784</v>
      </c>
      <c r="BE28" s="20">
        <f>BE27</f>
        <v>0.84791666666666643</v>
      </c>
      <c r="BF28" s="5" t="s">
        <v>816</v>
      </c>
      <c r="BG28" s="20">
        <f>BG27</f>
        <v>0.88958333333333317</v>
      </c>
      <c r="BH28" s="5" t="s">
        <v>844</v>
      </c>
      <c r="BI28" s="20">
        <v>0.91527777777777775</v>
      </c>
      <c r="BJ28" s="175" t="s">
        <v>861</v>
      </c>
    </row>
    <row r="29" spans="1:62" ht="15" customHeight="1">
      <c r="A29" s="126" t="s">
        <v>586</v>
      </c>
      <c r="B29" s="236"/>
      <c r="C29" s="5" t="s">
        <v>641</v>
      </c>
      <c r="D29" s="20">
        <f>D28+"0:09"</f>
        <v>0.25416666666666665</v>
      </c>
      <c r="E29" s="20">
        <f>E28+"0:09"</f>
        <v>0.27083333333333331</v>
      </c>
      <c r="F29" s="5" t="s">
        <v>656</v>
      </c>
      <c r="G29" s="5" t="s">
        <v>142</v>
      </c>
      <c r="H29" s="20">
        <f>H28+"0:09"</f>
        <v>0.32291666666666663</v>
      </c>
      <c r="I29" s="20">
        <f>I28+"0:09"</f>
        <v>0.31249999999999989</v>
      </c>
      <c r="J29" s="5" t="s">
        <v>209</v>
      </c>
      <c r="K29" s="20">
        <f>K28+"0:09"</f>
        <v>0.3125</v>
      </c>
      <c r="L29" s="5" t="s">
        <v>209</v>
      </c>
      <c r="M29" s="20">
        <f>M28+"0:09"</f>
        <v>0.32916666666666666</v>
      </c>
      <c r="N29" s="290" t="s">
        <v>352</v>
      </c>
      <c r="O29" s="5" t="s">
        <v>216</v>
      </c>
      <c r="P29" s="20">
        <f>P28+"0:09"</f>
        <v>0.37430555555555556</v>
      </c>
      <c r="Q29" s="20">
        <f>Q28+"0:09"</f>
        <v>0.35416666666666652</v>
      </c>
      <c r="R29" s="5" t="s">
        <v>216</v>
      </c>
      <c r="S29" s="5" t="s">
        <v>344</v>
      </c>
      <c r="T29" s="20">
        <f>T28+"0:09"</f>
        <v>0.41597222222222224</v>
      </c>
      <c r="U29" s="20">
        <f>U28+"0:09"</f>
        <v>0.39583333333333326</v>
      </c>
      <c r="V29" s="5" t="s">
        <v>344</v>
      </c>
      <c r="W29" s="5" t="s">
        <v>345</v>
      </c>
      <c r="X29" s="20">
        <f>X28+"0:09"</f>
        <v>0.45763888888888887</v>
      </c>
      <c r="Y29" s="20">
        <f>Y28+"0:09"</f>
        <v>0.43749999999999989</v>
      </c>
      <c r="Z29" s="5" t="s">
        <v>345</v>
      </c>
      <c r="AA29" s="5" t="s">
        <v>353</v>
      </c>
      <c r="AB29" s="20">
        <f>AB28+"0:09"</f>
        <v>0.47638888888888886</v>
      </c>
      <c r="AC29" s="5" t="s">
        <v>346</v>
      </c>
      <c r="AD29" s="20">
        <f>AD28+"0:09"</f>
        <v>0.49930555555555556</v>
      </c>
      <c r="AE29" s="20">
        <f>AE28+"0:09"</f>
        <v>0.47916666666666652</v>
      </c>
      <c r="AF29" s="5" t="s">
        <v>346</v>
      </c>
      <c r="AG29" s="5" t="s">
        <v>347</v>
      </c>
      <c r="AH29" s="20">
        <f>AH28+"0:09"</f>
        <v>0.54097222222222219</v>
      </c>
      <c r="AI29" s="20">
        <f>AI28+"0:09"</f>
        <v>0.52083333333333315</v>
      </c>
      <c r="AJ29" s="5" t="s">
        <v>347</v>
      </c>
      <c r="AK29" s="20">
        <f>AK28+"0:09"</f>
        <v>0.55138888888888893</v>
      </c>
      <c r="AL29" s="5" t="s">
        <v>93</v>
      </c>
      <c r="AM29" s="5" t="s">
        <v>348</v>
      </c>
      <c r="AN29" s="20">
        <f>AN28+"0:09"</f>
        <v>0.58263888888888893</v>
      </c>
      <c r="AO29" s="20">
        <f>AO28+"0:09"</f>
        <v>0.56249999999999978</v>
      </c>
      <c r="AP29" s="5" t="s">
        <v>348</v>
      </c>
      <c r="AQ29" s="5" t="s">
        <v>349</v>
      </c>
      <c r="AR29" s="20">
        <f>AR28+"0:09"</f>
        <v>0.60833333333333328</v>
      </c>
      <c r="AS29" s="20">
        <f>AS28+"0:09"</f>
        <v>0.60416666666666652</v>
      </c>
      <c r="AT29" s="5" t="s">
        <v>350</v>
      </c>
      <c r="AU29" s="20">
        <f>AU28+"0:09"</f>
        <v>0.64583333333333315</v>
      </c>
      <c r="AV29" s="5" t="s">
        <v>351</v>
      </c>
      <c r="AW29" s="20">
        <f>AW28+"0:09"</f>
        <v>0.68749999999999978</v>
      </c>
      <c r="AX29" s="5" t="s">
        <v>687</v>
      </c>
      <c r="AY29" s="20">
        <f>AY28+"0:09"</f>
        <v>0.72916666666666641</v>
      </c>
      <c r="AZ29" s="5" t="s">
        <v>720</v>
      </c>
      <c r="BA29" s="20">
        <f>BA28+"0:09"</f>
        <v>0.77083333333333304</v>
      </c>
      <c r="BB29" s="5" t="s">
        <v>740</v>
      </c>
      <c r="BC29" s="20">
        <f>BC28+"0:09"</f>
        <v>0.81249999999999978</v>
      </c>
      <c r="BD29" s="5" t="s">
        <v>785</v>
      </c>
      <c r="BE29" s="20">
        <f>BE28+"0:09"</f>
        <v>0.85416666666666641</v>
      </c>
      <c r="BF29" s="5" t="s">
        <v>817</v>
      </c>
      <c r="BG29" s="20">
        <f>BG28+"0:09"</f>
        <v>0.89583333333333315</v>
      </c>
      <c r="BH29" s="5" t="s">
        <v>845</v>
      </c>
      <c r="BI29" s="20">
        <f>BI28+"0:09"</f>
        <v>0.92152777777777772</v>
      </c>
      <c r="BJ29" s="175" t="s">
        <v>862</v>
      </c>
    </row>
    <row r="30" spans="1:62" ht="15" customHeight="1">
      <c r="A30" s="126" t="s">
        <v>585</v>
      </c>
      <c r="B30" s="236"/>
      <c r="C30" s="5" t="s">
        <v>642</v>
      </c>
      <c r="D30" s="20">
        <f>D29+"0:08"</f>
        <v>0.25972222222222219</v>
      </c>
      <c r="E30" s="20">
        <f>E29+"0:08"</f>
        <v>0.27638888888888885</v>
      </c>
      <c r="F30" s="5" t="s">
        <v>672</v>
      </c>
      <c r="G30" s="5" t="s">
        <v>159</v>
      </c>
      <c r="H30" s="20">
        <f>H29+"0:08"</f>
        <v>0.32847222222222217</v>
      </c>
      <c r="I30" s="20">
        <f>I29+"0:08"</f>
        <v>0.31805555555555542</v>
      </c>
      <c r="J30" s="5" t="s">
        <v>355</v>
      </c>
      <c r="K30" s="20">
        <f>K29+"0:08"</f>
        <v>0.31805555555555554</v>
      </c>
      <c r="L30" s="5" t="s">
        <v>355</v>
      </c>
      <c r="M30" s="20">
        <f>M29+"0:08"</f>
        <v>0.3347222222222222</v>
      </c>
      <c r="N30" s="290" t="s">
        <v>303</v>
      </c>
      <c r="O30" s="5" t="s">
        <v>356</v>
      </c>
      <c r="P30" s="20">
        <f>P29+"0:08"</f>
        <v>0.37986111111111109</v>
      </c>
      <c r="Q30" s="20">
        <f>Q29+"0:08"</f>
        <v>0.35972222222222205</v>
      </c>
      <c r="R30" s="5" t="s">
        <v>356</v>
      </c>
      <c r="S30" s="5" t="s">
        <v>357</v>
      </c>
      <c r="T30" s="20">
        <f>T29+"0:08"</f>
        <v>0.42152777777777778</v>
      </c>
      <c r="U30" s="20">
        <f>U29+"0:08"</f>
        <v>0.4013888888888888</v>
      </c>
      <c r="V30" s="5" t="s">
        <v>357</v>
      </c>
      <c r="W30" s="5" t="s">
        <v>358</v>
      </c>
      <c r="X30" s="20">
        <f>X29+"0:08"</f>
        <v>0.46319444444444441</v>
      </c>
      <c r="Y30" s="20">
        <f>Y29+"0:08"</f>
        <v>0.44305555555555542</v>
      </c>
      <c r="Z30" s="5" t="s">
        <v>358</v>
      </c>
      <c r="AA30" s="5" t="s">
        <v>266</v>
      </c>
      <c r="AB30" s="20">
        <f>AB29+"0:08"</f>
        <v>0.4819444444444444</v>
      </c>
      <c r="AC30" s="5" t="s">
        <v>359</v>
      </c>
      <c r="AD30" s="20">
        <f>AD29+"0:08"</f>
        <v>0.50486111111111109</v>
      </c>
      <c r="AE30" s="20">
        <f>AE29+"0:08"</f>
        <v>0.48472222222222205</v>
      </c>
      <c r="AF30" s="5" t="s">
        <v>359</v>
      </c>
      <c r="AG30" s="5" t="s">
        <v>360</v>
      </c>
      <c r="AH30" s="20">
        <f>AH29+"0:08"</f>
        <v>0.54652777777777772</v>
      </c>
      <c r="AI30" s="20">
        <f>AI29+"0:08"</f>
        <v>0.52638888888888868</v>
      </c>
      <c r="AJ30" s="5" t="s">
        <v>360</v>
      </c>
      <c r="AK30" s="20">
        <f>AK29+"0:08"</f>
        <v>0.55694444444444446</v>
      </c>
      <c r="AL30" s="5" t="s">
        <v>361</v>
      </c>
      <c r="AM30" s="5" t="s">
        <v>362</v>
      </c>
      <c r="AN30" s="20">
        <f>AN29+"0:08"</f>
        <v>0.58819444444444446</v>
      </c>
      <c r="AO30" s="20">
        <f>AO29+"0:08"</f>
        <v>0.56805555555555531</v>
      </c>
      <c r="AP30" s="5" t="s">
        <v>362</v>
      </c>
      <c r="AQ30" s="5" t="s">
        <v>363</v>
      </c>
      <c r="AR30" s="20">
        <f>AR29+"0:08"</f>
        <v>0.61388888888888882</v>
      </c>
      <c r="AS30" s="20">
        <f>AS29+"0:08"</f>
        <v>0.60972222222222205</v>
      </c>
      <c r="AT30" s="5" t="s">
        <v>364</v>
      </c>
      <c r="AU30" s="20">
        <f>AU29+"0:08"</f>
        <v>0.65138888888888868</v>
      </c>
      <c r="AV30" s="5" t="s">
        <v>365</v>
      </c>
      <c r="AW30" s="20">
        <f>AW29+"0:08"</f>
        <v>0.69305555555555531</v>
      </c>
      <c r="AX30" s="5" t="s">
        <v>366</v>
      </c>
      <c r="AY30" s="20">
        <f>AY29+"0:08"</f>
        <v>0.73472222222222194</v>
      </c>
      <c r="AZ30" s="5" t="s">
        <v>721</v>
      </c>
      <c r="BA30" s="20">
        <f>BA29+"0:08"</f>
        <v>0.77638888888888857</v>
      </c>
      <c r="BB30" s="5" t="s">
        <v>753</v>
      </c>
      <c r="BC30" s="20">
        <f>BC29+"0:08"</f>
        <v>0.81805555555555531</v>
      </c>
      <c r="BD30" s="5" t="s">
        <v>786</v>
      </c>
      <c r="BE30" s="20">
        <f>BE29+"0:08"</f>
        <v>0.85972222222222194</v>
      </c>
      <c r="BF30" s="5" t="s">
        <v>818</v>
      </c>
      <c r="BG30" s="20">
        <f>BG29+"0:08"</f>
        <v>0.90138888888888868</v>
      </c>
      <c r="BH30" s="5" t="s">
        <v>846</v>
      </c>
      <c r="BI30" s="20">
        <f>BI29+"0:08"</f>
        <v>0.92708333333333326</v>
      </c>
      <c r="BJ30" s="175" t="s">
        <v>863</v>
      </c>
    </row>
    <row r="31" spans="1:62" ht="15" customHeight="1">
      <c r="A31" s="126" t="s">
        <v>584</v>
      </c>
      <c r="B31" s="236"/>
      <c r="C31" s="5" t="s">
        <v>643</v>
      </c>
      <c r="D31" s="20">
        <f t="shared" ref="D31:E33" si="24">D30+"0:07"</f>
        <v>0.26458333333333328</v>
      </c>
      <c r="E31" s="20">
        <f t="shared" si="24"/>
        <v>0.28124999999999994</v>
      </c>
      <c r="F31" s="5" t="s">
        <v>659</v>
      </c>
      <c r="G31" s="5" t="s">
        <v>176</v>
      </c>
      <c r="H31" s="20">
        <f t="shared" ref="H31:I33" si="25">H30+"0:07"</f>
        <v>0.33333333333333326</v>
      </c>
      <c r="I31" s="20">
        <f t="shared" si="25"/>
        <v>0.32291666666666652</v>
      </c>
      <c r="J31" s="5" t="s">
        <v>16</v>
      </c>
      <c r="K31" s="20">
        <f>K30+"0:07"</f>
        <v>0.32291666666666663</v>
      </c>
      <c r="L31" s="5" t="s">
        <v>16</v>
      </c>
      <c r="M31" s="20">
        <f t="shared" ref="M31:M33" si="26">M30+"0:07"</f>
        <v>0.33958333333333329</v>
      </c>
      <c r="N31" s="290" t="s">
        <v>325</v>
      </c>
      <c r="O31" s="5" t="s">
        <v>101</v>
      </c>
      <c r="P31" s="20">
        <f t="shared" ref="P31:Q33" si="27">P30+"0:07"</f>
        <v>0.38472222222222219</v>
      </c>
      <c r="Q31" s="20">
        <f t="shared" si="27"/>
        <v>0.36458333333333315</v>
      </c>
      <c r="R31" s="5" t="s">
        <v>101</v>
      </c>
      <c r="S31" s="5" t="s">
        <v>367</v>
      </c>
      <c r="T31" s="20">
        <f t="shared" ref="T31:U33" si="28">T30+"0:07"</f>
        <v>0.42638888888888887</v>
      </c>
      <c r="U31" s="20">
        <f t="shared" si="28"/>
        <v>0.40624999999999989</v>
      </c>
      <c r="V31" s="5" t="s">
        <v>367</v>
      </c>
      <c r="W31" s="5" t="s">
        <v>368</v>
      </c>
      <c r="X31" s="20">
        <f t="shared" ref="X31:Y33" si="29">X30+"0:07"</f>
        <v>0.4680555555555555</v>
      </c>
      <c r="Y31" s="20">
        <f t="shared" si="29"/>
        <v>0.44791666666666652</v>
      </c>
      <c r="Z31" s="5" t="s">
        <v>368</v>
      </c>
      <c r="AA31" s="5" t="s">
        <v>276</v>
      </c>
      <c r="AB31" s="20">
        <f>AB30+"0:07"</f>
        <v>0.48680555555555549</v>
      </c>
      <c r="AC31" s="5" t="s">
        <v>119</v>
      </c>
      <c r="AD31" s="20">
        <f t="shared" ref="AD31:AE33" si="30">AD30+"0:07"</f>
        <v>0.50972222222222219</v>
      </c>
      <c r="AE31" s="20">
        <f t="shared" si="30"/>
        <v>0.48958333333333315</v>
      </c>
      <c r="AF31" s="5" t="s">
        <v>119</v>
      </c>
      <c r="AG31" s="5" t="s">
        <v>107</v>
      </c>
      <c r="AH31" s="20">
        <f t="shared" ref="AH31:AI33" si="31">AH30+"0:07"</f>
        <v>0.55138888888888882</v>
      </c>
      <c r="AI31" s="20">
        <f t="shared" si="31"/>
        <v>0.53124999999999978</v>
      </c>
      <c r="AJ31" s="5" t="s">
        <v>107</v>
      </c>
      <c r="AK31" s="20">
        <f>AK30+"0:07"</f>
        <v>0.56180555555555556</v>
      </c>
      <c r="AL31" s="5" t="s">
        <v>331</v>
      </c>
      <c r="AM31" s="5" t="s">
        <v>369</v>
      </c>
      <c r="AN31" s="20">
        <f t="shared" ref="AN31:AO33" si="32">AN30+"0:07"</f>
        <v>0.59305555555555556</v>
      </c>
      <c r="AO31" s="20">
        <f t="shared" si="32"/>
        <v>0.57291666666666641</v>
      </c>
      <c r="AP31" s="5" t="s">
        <v>369</v>
      </c>
      <c r="AQ31" s="5" t="s">
        <v>370</v>
      </c>
      <c r="AR31" s="20">
        <f t="shared" ref="AR31:AS33" si="33">AR30+"0:07"</f>
        <v>0.61874999999999991</v>
      </c>
      <c r="AS31" s="20">
        <f t="shared" si="33"/>
        <v>0.61458333333333315</v>
      </c>
      <c r="AT31" s="5" t="s">
        <v>681</v>
      </c>
      <c r="AU31" s="20">
        <f>AU30+"0:07"</f>
        <v>0.65624999999999978</v>
      </c>
      <c r="AV31" s="5" t="s">
        <v>125</v>
      </c>
      <c r="AW31" s="20">
        <f>AW30+"0:07"</f>
        <v>0.69791666666666641</v>
      </c>
      <c r="AX31" s="5" t="s">
        <v>688</v>
      </c>
      <c r="AY31" s="20">
        <f>AY30+"0:07"</f>
        <v>0.73958333333333304</v>
      </c>
      <c r="AZ31" s="5" t="s">
        <v>722</v>
      </c>
      <c r="BA31" s="20">
        <f>BA30+"0:07"</f>
        <v>0.78124999999999967</v>
      </c>
      <c r="BB31" s="5" t="s">
        <v>754</v>
      </c>
      <c r="BC31" s="20">
        <f>BC30+"0:07"</f>
        <v>0.82291666666666641</v>
      </c>
      <c r="BD31" s="5" t="s">
        <v>787</v>
      </c>
      <c r="BE31" s="20">
        <f>BE30+"0:07"</f>
        <v>0.86458333333333304</v>
      </c>
      <c r="BF31" s="5" t="s">
        <v>819</v>
      </c>
      <c r="BG31" s="20">
        <f>BG30+"0:07"</f>
        <v>0.90624999999999978</v>
      </c>
      <c r="BH31" s="5" t="s">
        <v>847</v>
      </c>
      <c r="BI31" s="20">
        <f>BI30+"0:07"</f>
        <v>0.93194444444444435</v>
      </c>
      <c r="BJ31" s="175" t="s">
        <v>864</v>
      </c>
    </row>
    <row r="32" spans="1:62" ht="15" customHeight="1">
      <c r="A32" s="127" t="s">
        <v>583</v>
      </c>
      <c r="B32" s="236"/>
      <c r="C32" s="5" t="s">
        <v>644</v>
      </c>
      <c r="D32" s="20">
        <f t="shared" si="24"/>
        <v>0.26944444444444438</v>
      </c>
      <c r="E32" s="20">
        <f t="shared" si="24"/>
        <v>0.28611111111111104</v>
      </c>
      <c r="F32" s="5" t="s">
        <v>673</v>
      </c>
      <c r="G32" s="5" t="s">
        <v>371</v>
      </c>
      <c r="H32" s="20">
        <f t="shared" si="25"/>
        <v>0.33819444444444435</v>
      </c>
      <c r="I32" s="20">
        <f t="shared" si="25"/>
        <v>0.32777777777777761</v>
      </c>
      <c r="J32" s="5" t="s">
        <v>33</v>
      </c>
      <c r="K32" s="20">
        <f>K31+"0:07"</f>
        <v>0.32777777777777772</v>
      </c>
      <c r="L32" s="5" t="s">
        <v>33</v>
      </c>
      <c r="M32" s="20">
        <f t="shared" si="26"/>
        <v>0.34444444444444439</v>
      </c>
      <c r="N32" s="290" t="s">
        <v>9</v>
      </c>
      <c r="O32" s="5" t="s">
        <v>129</v>
      </c>
      <c r="P32" s="20">
        <f t="shared" si="27"/>
        <v>0.38958333333333328</v>
      </c>
      <c r="Q32" s="20">
        <f t="shared" si="27"/>
        <v>0.36944444444444424</v>
      </c>
      <c r="R32" s="5" t="s">
        <v>129</v>
      </c>
      <c r="S32" s="5" t="s">
        <v>372</v>
      </c>
      <c r="T32" s="20">
        <f t="shared" si="28"/>
        <v>0.43124999999999997</v>
      </c>
      <c r="U32" s="20">
        <f t="shared" si="28"/>
        <v>0.41111111111111098</v>
      </c>
      <c r="V32" s="5" t="s">
        <v>372</v>
      </c>
      <c r="W32" s="5" t="s">
        <v>373</v>
      </c>
      <c r="X32" s="20">
        <f t="shared" si="29"/>
        <v>0.4729166666666666</v>
      </c>
      <c r="Y32" s="20">
        <f t="shared" si="29"/>
        <v>0.45277777777777761</v>
      </c>
      <c r="Z32" s="5" t="s">
        <v>373</v>
      </c>
      <c r="AA32" s="5" t="s">
        <v>374</v>
      </c>
      <c r="AB32" s="20">
        <f>AB31+"0:07"</f>
        <v>0.49166666666666659</v>
      </c>
      <c r="AC32" s="5" t="s">
        <v>133</v>
      </c>
      <c r="AD32" s="20">
        <f t="shared" si="30"/>
        <v>0.51458333333333328</v>
      </c>
      <c r="AE32" s="20">
        <f t="shared" si="30"/>
        <v>0.49444444444444424</v>
      </c>
      <c r="AF32" s="5" t="s">
        <v>133</v>
      </c>
      <c r="AG32" s="5" t="s">
        <v>135</v>
      </c>
      <c r="AH32" s="20">
        <f t="shared" si="31"/>
        <v>0.55624999999999991</v>
      </c>
      <c r="AI32" s="20">
        <f t="shared" si="31"/>
        <v>0.53611111111111087</v>
      </c>
      <c r="AJ32" s="5" t="s">
        <v>135</v>
      </c>
      <c r="AK32" s="20">
        <f>AK31+"0:07"</f>
        <v>0.56666666666666665</v>
      </c>
      <c r="AL32" s="5" t="s">
        <v>375</v>
      </c>
      <c r="AM32" s="5" t="s">
        <v>270</v>
      </c>
      <c r="AN32" s="20">
        <f t="shared" si="32"/>
        <v>0.59791666666666665</v>
      </c>
      <c r="AO32" s="20">
        <f t="shared" si="32"/>
        <v>0.5777777777777775</v>
      </c>
      <c r="AP32" s="5" t="s">
        <v>270</v>
      </c>
      <c r="AQ32" s="5" t="s">
        <v>598</v>
      </c>
      <c r="AR32" s="20">
        <f t="shared" si="33"/>
        <v>0.62361111111111101</v>
      </c>
      <c r="AS32" s="20">
        <f t="shared" si="33"/>
        <v>0.61944444444444424</v>
      </c>
      <c r="AT32" s="5" t="s">
        <v>376</v>
      </c>
      <c r="AU32" s="20">
        <f>AU31+"0:07"</f>
        <v>0.66111111111111087</v>
      </c>
      <c r="AV32" s="5" t="s">
        <v>140</v>
      </c>
      <c r="AW32" s="20">
        <f>AW31+"0:07"</f>
        <v>0.7027777777777775</v>
      </c>
      <c r="AX32" s="5" t="s">
        <v>689</v>
      </c>
      <c r="AY32" s="20">
        <f>AY31+"0:07"</f>
        <v>0.74444444444444413</v>
      </c>
      <c r="AZ32" s="5" t="s">
        <v>723</v>
      </c>
      <c r="BA32" s="20">
        <f>BA31+"0:07"</f>
        <v>0.78611111111111076</v>
      </c>
      <c r="BB32" s="5" t="s">
        <v>755</v>
      </c>
      <c r="BC32" s="20">
        <f>BC31+"0:07"</f>
        <v>0.8277777777777775</v>
      </c>
      <c r="BD32" s="5" t="s">
        <v>788</v>
      </c>
      <c r="BE32" s="20">
        <f>BE31+"0:07"</f>
        <v>0.86944444444444413</v>
      </c>
      <c r="BF32" s="5" t="s">
        <v>820</v>
      </c>
      <c r="BG32" s="20">
        <f>BG31+"0:07"</f>
        <v>0.91111111111111087</v>
      </c>
      <c r="BH32" s="5" t="s">
        <v>848</v>
      </c>
      <c r="BI32" s="20">
        <f>BI31+"0:07"</f>
        <v>0.93680555555555545</v>
      </c>
      <c r="BJ32" s="175" t="s">
        <v>865</v>
      </c>
    </row>
    <row r="33" spans="1:62" ht="15" customHeight="1">
      <c r="A33" s="48" t="s">
        <v>597</v>
      </c>
      <c r="B33" s="236" t="s">
        <v>11</v>
      </c>
      <c r="C33" s="5" t="s">
        <v>645</v>
      </c>
      <c r="D33" s="21">
        <f t="shared" si="24"/>
        <v>0.27430555555555547</v>
      </c>
      <c r="E33" s="21">
        <f t="shared" si="24"/>
        <v>0.29097222222222213</v>
      </c>
      <c r="F33" s="5" t="s">
        <v>674</v>
      </c>
      <c r="G33" s="5" t="s">
        <v>197</v>
      </c>
      <c r="H33" s="21">
        <f t="shared" si="25"/>
        <v>0.34305555555555545</v>
      </c>
      <c r="I33" s="21">
        <f t="shared" si="25"/>
        <v>0.33263888888888871</v>
      </c>
      <c r="J33" s="5" t="s">
        <v>49</v>
      </c>
      <c r="K33" s="21">
        <f>K32+"0:07"</f>
        <v>0.33263888888888882</v>
      </c>
      <c r="L33" s="5" t="s">
        <v>49</v>
      </c>
      <c r="M33" s="21">
        <f t="shared" si="26"/>
        <v>0.34930555555555548</v>
      </c>
      <c r="N33" s="290" t="s">
        <v>128</v>
      </c>
      <c r="O33" s="5" t="s">
        <v>378</v>
      </c>
      <c r="P33" s="21">
        <f t="shared" si="27"/>
        <v>0.39444444444444438</v>
      </c>
      <c r="Q33" s="21">
        <f t="shared" si="27"/>
        <v>0.37430555555555534</v>
      </c>
      <c r="R33" s="5" t="s">
        <v>378</v>
      </c>
      <c r="S33" s="5" t="s">
        <v>379</v>
      </c>
      <c r="T33" s="21">
        <f t="shared" si="28"/>
        <v>0.43611111111111106</v>
      </c>
      <c r="U33" s="21">
        <f t="shared" si="28"/>
        <v>0.41597222222222208</v>
      </c>
      <c r="V33" s="5" t="s">
        <v>379</v>
      </c>
      <c r="W33" s="5" t="s">
        <v>314</v>
      </c>
      <c r="X33" s="21">
        <f t="shared" si="29"/>
        <v>0.47777777777777769</v>
      </c>
      <c r="Y33" s="21">
        <f t="shared" si="29"/>
        <v>0.45763888888888871</v>
      </c>
      <c r="Z33" s="5" t="s">
        <v>314</v>
      </c>
      <c r="AA33" s="5" t="s">
        <v>149</v>
      </c>
      <c r="AB33" s="21">
        <f>AB32+"0:07"</f>
        <v>0.49652777777777768</v>
      </c>
      <c r="AC33" s="5" t="s">
        <v>380</v>
      </c>
      <c r="AD33" s="21">
        <f t="shared" si="30"/>
        <v>0.51944444444444438</v>
      </c>
      <c r="AE33" s="21">
        <f t="shared" si="30"/>
        <v>0.49930555555555534</v>
      </c>
      <c r="AF33" s="5" t="s">
        <v>380</v>
      </c>
      <c r="AG33" s="5" t="s">
        <v>254</v>
      </c>
      <c r="AH33" s="21">
        <f t="shared" si="31"/>
        <v>0.56111111111111101</v>
      </c>
      <c r="AI33" s="21">
        <f t="shared" si="31"/>
        <v>0.54097222222222197</v>
      </c>
      <c r="AJ33" s="5" t="s">
        <v>254</v>
      </c>
      <c r="AK33" s="21">
        <f>AK32+"0:07"</f>
        <v>0.57152777777777775</v>
      </c>
      <c r="AL33" s="5" t="s">
        <v>137</v>
      </c>
      <c r="AM33" s="5" t="s">
        <v>381</v>
      </c>
      <c r="AN33" s="21">
        <f t="shared" si="32"/>
        <v>0.60277777777777775</v>
      </c>
      <c r="AO33" s="21">
        <f t="shared" si="32"/>
        <v>0.5826388888888886</v>
      </c>
      <c r="AP33" s="5" t="s">
        <v>381</v>
      </c>
      <c r="AQ33" s="5" t="s">
        <v>13</v>
      </c>
      <c r="AR33" s="21">
        <f t="shared" si="33"/>
        <v>0.6284722222222221</v>
      </c>
      <c r="AS33" s="21">
        <f t="shared" si="33"/>
        <v>0.62430555555555534</v>
      </c>
      <c r="AT33" s="5" t="s">
        <v>382</v>
      </c>
      <c r="AU33" s="21">
        <f>AU32+"0:07"</f>
        <v>0.66597222222222197</v>
      </c>
      <c r="AV33" s="5" t="s">
        <v>383</v>
      </c>
      <c r="AW33" s="21">
        <f>AW32+"0:07"</f>
        <v>0.7076388888888886</v>
      </c>
      <c r="AX33" s="5" t="s">
        <v>690</v>
      </c>
      <c r="AY33" s="21">
        <f>AY32+"0:07"</f>
        <v>0.74930555555555522</v>
      </c>
      <c r="AZ33" s="5" t="s">
        <v>724</v>
      </c>
      <c r="BA33" s="21">
        <f>BA32+"0:07"</f>
        <v>0.79097222222222185</v>
      </c>
      <c r="BB33" s="5" t="s">
        <v>756</v>
      </c>
      <c r="BC33" s="21">
        <f>BC32+"0:07"</f>
        <v>0.8326388888888886</v>
      </c>
      <c r="BD33" s="5" t="s">
        <v>789</v>
      </c>
      <c r="BE33" s="21">
        <f>BE32+"0:07"</f>
        <v>0.87430555555555522</v>
      </c>
      <c r="BF33" s="5" t="s">
        <v>821</v>
      </c>
      <c r="BG33" s="21">
        <f>BG32+"0:07"</f>
        <v>0.91597222222222197</v>
      </c>
      <c r="BH33" s="5" t="s">
        <v>849</v>
      </c>
      <c r="BI33" s="21">
        <f>BI32+"0:07"</f>
        <v>0.94166666666666654</v>
      </c>
      <c r="BJ33" s="175" t="s">
        <v>866</v>
      </c>
    </row>
    <row r="34" spans="1:62" s="9" customFormat="1" ht="24.95" customHeight="1">
      <c r="A34" s="49"/>
      <c r="B34" s="55" t="s">
        <v>244</v>
      </c>
      <c r="C34" s="34"/>
      <c r="D34" s="34"/>
      <c r="E34" s="34"/>
      <c r="F34" s="34" t="s">
        <v>6</v>
      </c>
      <c r="G34" s="34"/>
      <c r="H34" s="34"/>
      <c r="I34" s="34"/>
      <c r="J34" s="34" t="s">
        <v>6</v>
      </c>
      <c r="K34" s="34"/>
      <c r="L34" s="34" t="s">
        <v>6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 t="s">
        <v>6</v>
      </c>
      <c r="AM34" s="34"/>
      <c r="AN34" s="34"/>
      <c r="AO34" s="34"/>
      <c r="AP34" s="34"/>
      <c r="AQ34" s="34" t="s">
        <v>6</v>
      </c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5" t="s">
        <v>6</v>
      </c>
    </row>
    <row r="35" spans="1:62" ht="12.75" customHeight="1">
      <c r="B35" s="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ht="12.75" customHeight="1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1:62" ht="12.75" customHeight="1"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1:62" ht="12.75" customHeight="1"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1:62" ht="12.75" customHeight="1"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1:62" ht="12.75" customHeight="1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1:62" ht="12.75" customHeight="1">
      <c r="A41" s="14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1:62" ht="12.75" customHeight="1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1:62" ht="12.75" customHeight="1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1:62" ht="12.75" customHeight="1">
      <c r="A44" s="1"/>
      <c r="B44" s="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1:62" ht="12.75" customHeight="1">
      <c r="A45" s="3"/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1:62" ht="12.75" customHeight="1">
      <c r="A46" s="3"/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1:62" ht="12.75" customHeight="1">
      <c r="A47" s="3"/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1:62" ht="12.75" customHeight="1">
      <c r="A48" s="3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1:62" ht="12.75" customHeight="1">
      <c r="A49" s="3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1:62" ht="12.75" customHeight="1">
      <c r="A50" s="3"/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1:62" ht="12.75" customHeight="1">
      <c r="A51" s="3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1:62" ht="12.75" customHeight="1">
      <c r="A52" s="3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1:62" ht="12.75" customHeight="1">
      <c r="A53" s="1"/>
      <c r="B53" s="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1:62" ht="12.75" customHeight="1">
      <c r="A54" s="1"/>
      <c r="B54" s="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1:62" ht="12.75" customHeight="1">
      <c r="A55" s="1"/>
      <c r="B55" s="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</row>
    <row r="56" spans="1:62" ht="12.75" customHeight="1">
      <c r="A56" s="1"/>
      <c r="B56" s="7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</row>
    <row r="57" spans="1:62" ht="12.75" customHeight="1">
      <c r="M57" s="4"/>
      <c r="N57" s="4"/>
    </row>
    <row r="58" spans="1:62" ht="12.75" customHeight="1">
      <c r="M58" s="4"/>
      <c r="N58" s="4"/>
    </row>
  </sheetData>
  <phoneticPr fontId="15" type="noConversion"/>
  <pageMargins left="0.23622047244094491" right="0.23622047244094491" top="0.74803149606299213" bottom="0.74803149606299213" header="0.31496062992125984" footer="0.31496062992125984"/>
  <pageSetup paperSize="9" scale="62" fitToWidth="0" orientation="landscape" r:id="rId1"/>
  <ignoredErrors>
    <ignoredError sqref="Y17:Y18 AE18 AI18 AO18 AS18 AU18:BC1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4E4C-4786-4E19-891C-0DFD2ED52ACA}">
  <dimension ref="A2:CZ35"/>
  <sheetViews>
    <sheetView zoomScaleNormal="100" workbookViewId="0">
      <pane xSplit="1" topLeftCell="B1" activePane="topRight" state="frozen"/>
      <selection activeCell="AW40" sqref="AW40"/>
      <selection pane="topRight" activeCell="CY31" sqref="CY31"/>
    </sheetView>
  </sheetViews>
  <sheetFormatPr baseColWidth="10" defaultRowHeight="12.75" customHeight="1"/>
  <cols>
    <col min="1" max="1" width="64.140625" style="2" bestFit="1" customWidth="1"/>
    <col min="2" max="2" width="5.7109375" style="190" customWidth="1"/>
    <col min="3" max="99" width="11.42578125" style="6"/>
    <col min="100" max="16384" width="11.42578125" style="2"/>
  </cols>
  <sheetData>
    <row r="2" spans="1:100" ht="15.75">
      <c r="A2" s="189" t="s">
        <v>878</v>
      </c>
      <c r="H2" s="12"/>
    </row>
    <row r="3" spans="1:100">
      <c r="A3" s="219" t="s">
        <v>1072</v>
      </c>
    </row>
    <row r="4" spans="1:100" s="146" customFormat="1">
      <c r="A4" s="281"/>
      <c r="B4" s="26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</row>
    <row r="5" spans="1:100" s="146" customFormat="1" ht="12.75" customHeight="1">
      <c r="A5" s="262"/>
      <c r="B5" s="263"/>
      <c r="C5" s="144"/>
      <c r="D5" s="251"/>
      <c r="E5" s="144"/>
      <c r="F5" s="251"/>
      <c r="G5" s="144"/>
      <c r="H5" s="251"/>
      <c r="I5" s="251"/>
      <c r="J5" s="144"/>
      <c r="K5" s="144"/>
      <c r="L5" s="251"/>
      <c r="M5" s="251"/>
      <c r="N5" s="144"/>
      <c r="O5" s="144"/>
      <c r="P5" s="251"/>
      <c r="Q5" s="144"/>
      <c r="R5" s="251"/>
      <c r="S5" s="251"/>
      <c r="T5" s="144"/>
      <c r="U5" s="144"/>
      <c r="V5" s="251"/>
      <c r="W5" s="144"/>
      <c r="X5" s="251"/>
      <c r="Y5" s="251"/>
      <c r="Z5" s="144"/>
      <c r="AA5" s="144"/>
      <c r="AB5" s="251"/>
      <c r="AC5" s="144"/>
      <c r="AD5" s="251"/>
      <c r="AE5" s="144"/>
      <c r="AF5" s="251"/>
      <c r="AG5" s="251"/>
      <c r="AH5" s="144"/>
      <c r="AI5" s="144"/>
      <c r="AJ5" s="251"/>
      <c r="AK5" s="144"/>
      <c r="AL5" s="251"/>
      <c r="AM5" s="251"/>
      <c r="AN5" s="144"/>
      <c r="AO5" s="144"/>
      <c r="AP5" s="251"/>
      <c r="AQ5" s="144"/>
      <c r="AR5" s="251"/>
      <c r="AS5" s="251"/>
      <c r="AT5" s="144"/>
      <c r="AU5" s="144"/>
      <c r="AV5" s="251"/>
      <c r="AW5" s="144"/>
      <c r="AX5" s="251"/>
      <c r="AY5" s="251"/>
      <c r="AZ5" s="144"/>
      <c r="BA5" s="144"/>
      <c r="BB5" s="251"/>
      <c r="BC5" s="144"/>
      <c r="BD5" s="251"/>
      <c r="BE5" s="251"/>
      <c r="BF5" s="144"/>
      <c r="BG5" s="144"/>
      <c r="BH5" s="251"/>
      <c r="BI5" s="144"/>
      <c r="BJ5" s="251"/>
      <c r="BK5" s="251"/>
      <c r="BL5" s="144"/>
      <c r="BM5" s="144"/>
      <c r="BN5" s="251"/>
      <c r="BO5" s="144"/>
      <c r="BP5" s="251"/>
      <c r="BQ5" s="251"/>
      <c r="BR5" s="144"/>
      <c r="BS5" s="144"/>
      <c r="BT5" s="251"/>
      <c r="BU5" s="144"/>
      <c r="BV5" s="251"/>
      <c r="BW5" s="251"/>
      <c r="BX5" s="144"/>
      <c r="BY5" s="144"/>
      <c r="BZ5" s="251"/>
      <c r="CA5" s="144"/>
      <c r="CB5" s="251"/>
      <c r="CC5" s="251"/>
      <c r="CD5" s="144"/>
      <c r="CE5" s="144"/>
      <c r="CF5" s="251"/>
      <c r="CG5" s="144"/>
      <c r="CH5" s="251"/>
      <c r="CI5" s="251"/>
      <c r="CJ5" s="144"/>
      <c r="CK5" s="144"/>
      <c r="CL5" s="251"/>
      <c r="CM5" s="144"/>
      <c r="CN5" s="251"/>
      <c r="CO5" s="144"/>
      <c r="CP5" s="251"/>
      <c r="CQ5" s="144"/>
      <c r="CR5" s="251"/>
      <c r="CS5" s="144"/>
      <c r="CT5" s="251"/>
      <c r="CU5" s="144"/>
      <c r="CV5" s="251"/>
    </row>
    <row r="6" spans="1:100" s="10" customFormat="1" ht="12.75" customHeight="1">
      <c r="A6" s="191" t="s">
        <v>2</v>
      </c>
      <c r="B6" s="192"/>
      <c r="C6" s="59" t="s">
        <v>635</v>
      </c>
      <c r="D6" s="77" t="s">
        <v>391</v>
      </c>
      <c r="E6" s="59" t="s">
        <v>635</v>
      </c>
      <c r="F6" s="77" t="s">
        <v>391</v>
      </c>
      <c r="G6" s="59" t="s">
        <v>635</v>
      </c>
      <c r="H6" s="77" t="s">
        <v>391</v>
      </c>
      <c r="I6" s="77" t="s">
        <v>391</v>
      </c>
      <c r="J6" s="59" t="s">
        <v>635</v>
      </c>
      <c r="K6" s="59" t="s">
        <v>635</v>
      </c>
      <c r="L6" s="77" t="s">
        <v>391</v>
      </c>
      <c r="M6" s="77" t="s">
        <v>391</v>
      </c>
      <c r="N6" s="59" t="s">
        <v>635</v>
      </c>
      <c r="O6" s="59" t="s">
        <v>635</v>
      </c>
      <c r="P6" s="77" t="s">
        <v>391</v>
      </c>
      <c r="Q6" s="59" t="s">
        <v>635</v>
      </c>
      <c r="R6" s="77" t="s">
        <v>391</v>
      </c>
      <c r="S6" s="77" t="s">
        <v>391</v>
      </c>
      <c r="T6" s="59" t="s">
        <v>635</v>
      </c>
      <c r="U6" s="59" t="s">
        <v>635</v>
      </c>
      <c r="V6" s="77" t="s">
        <v>391</v>
      </c>
      <c r="W6" s="59" t="s">
        <v>635</v>
      </c>
      <c r="X6" s="77" t="s">
        <v>391</v>
      </c>
      <c r="Y6" s="77" t="s">
        <v>391</v>
      </c>
      <c r="Z6" s="59" t="s">
        <v>635</v>
      </c>
      <c r="AA6" s="59" t="s">
        <v>635</v>
      </c>
      <c r="AB6" s="77" t="s">
        <v>391</v>
      </c>
      <c r="AC6" s="59" t="s">
        <v>635</v>
      </c>
      <c r="AD6" s="77" t="s">
        <v>391</v>
      </c>
      <c r="AE6" s="59" t="s">
        <v>635</v>
      </c>
      <c r="AF6" s="77" t="s">
        <v>391</v>
      </c>
      <c r="AG6" s="77" t="s">
        <v>391</v>
      </c>
      <c r="AH6" s="59" t="s">
        <v>635</v>
      </c>
      <c r="AI6" s="59" t="s">
        <v>635</v>
      </c>
      <c r="AJ6" s="77" t="s">
        <v>391</v>
      </c>
      <c r="AK6" s="59" t="s">
        <v>635</v>
      </c>
      <c r="AL6" s="77" t="s">
        <v>391</v>
      </c>
      <c r="AM6" s="77" t="s">
        <v>391</v>
      </c>
      <c r="AN6" s="59" t="s">
        <v>635</v>
      </c>
      <c r="AO6" s="59" t="s">
        <v>635</v>
      </c>
      <c r="AP6" s="77" t="s">
        <v>391</v>
      </c>
      <c r="AQ6" s="59" t="s">
        <v>635</v>
      </c>
      <c r="AR6" s="77" t="s">
        <v>391</v>
      </c>
      <c r="AS6" s="77" t="s">
        <v>391</v>
      </c>
      <c r="AT6" s="59" t="s">
        <v>635</v>
      </c>
      <c r="AU6" s="59" t="s">
        <v>635</v>
      </c>
      <c r="AV6" s="77" t="s">
        <v>391</v>
      </c>
      <c r="AW6" s="59" t="s">
        <v>635</v>
      </c>
      <c r="AX6" s="77" t="s">
        <v>391</v>
      </c>
      <c r="AY6" s="77" t="s">
        <v>391</v>
      </c>
      <c r="AZ6" s="59" t="s">
        <v>635</v>
      </c>
      <c r="BA6" s="59" t="s">
        <v>635</v>
      </c>
      <c r="BB6" s="77" t="s">
        <v>391</v>
      </c>
      <c r="BC6" s="59" t="s">
        <v>635</v>
      </c>
      <c r="BD6" s="77" t="s">
        <v>391</v>
      </c>
      <c r="BE6" s="77" t="s">
        <v>391</v>
      </c>
      <c r="BF6" s="59" t="s">
        <v>635</v>
      </c>
      <c r="BG6" s="59" t="s">
        <v>635</v>
      </c>
      <c r="BH6" s="77" t="s">
        <v>391</v>
      </c>
      <c r="BI6" s="59" t="s">
        <v>635</v>
      </c>
      <c r="BJ6" s="77" t="s">
        <v>391</v>
      </c>
      <c r="BK6" s="77" t="s">
        <v>391</v>
      </c>
      <c r="BL6" s="59" t="s">
        <v>635</v>
      </c>
      <c r="BM6" s="59" t="s">
        <v>635</v>
      </c>
      <c r="BN6" s="77" t="s">
        <v>391</v>
      </c>
      <c r="BO6" s="59" t="s">
        <v>635</v>
      </c>
      <c r="BP6" s="77" t="s">
        <v>391</v>
      </c>
      <c r="BQ6" s="77" t="s">
        <v>391</v>
      </c>
      <c r="BR6" s="59" t="s">
        <v>635</v>
      </c>
      <c r="BS6" s="59" t="s">
        <v>635</v>
      </c>
      <c r="BT6" s="77" t="s">
        <v>391</v>
      </c>
      <c r="BU6" s="59" t="s">
        <v>384</v>
      </c>
      <c r="BV6" s="77" t="s">
        <v>391</v>
      </c>
      <c r="BW6" s="77" t="s">
        <v>391</v>
      </c>
      <c r="BX6" s="59" t="s">
        <v>635</v>
      </c>
      <c r="BY6" s="59" t="s">
        <v>635</v>
      </c>
      <c r="BZ6" s="77" t="s">
        <v>391</v>
      </c>
      <c r="CA6" s="59" t="s">
        <v>635</v>
      </c>
      <c r="CB6" s="77" t="s">
        <v>391</v>
      </c>
      <c r="CC6" s="77" t="s">
        <v>391</v>
      </c>
      <c r="CD6" s="59" t="s">
        <v>635</v>
      </c>
      <c r="CE6" s="59" t="s">
        <v>635</v>
      </c>
      <c r="CF6" s="77" t="s">
        <v>391</v>
      </c>
      <c r="CG6" s="59" t="s">
        <v>635</v>
      </c>
      <c r="CH6" s="77" t="s">
        <v>391</v>
      </c>
      <c r="CI6" s="77" t="s">
        <v>391</v>
      </c>
      <c r="CJ6" s="59" t="s">
        <v>635</v>
      </c>
      <c r="CK6" s="59" t="s">
        <v>635</v>
      </c>
      <c r="CL6" s="77" t="s">
        <v>391</v>
      </c>
      <c r="CM6" s="59" t="s">
        <v>635</v>
      </c>
      <c r="CN6" s="77" t="s">
        <v>391</v>
      </c>
      <c r="CO6" s="59" t="s">
        <v>635</v>
      </c>
      <c r="CP6" s="77" t="s">
        <v>391</v>
      </c>
      <c r="CQ6" s="59" t="s">
        <v>635</v>
      </c>
      <c r="CR6" s="77" t="s">
        <v>391</v>
      </c>
      <c r="CS6" s="59" t="s">
        <v>635</v>
      </c>
      <c r="CT6" s="77" t="s">
        <v>391</v>
      </c>
      <c r="CU6" s="59" t="s">
        <v>635</v>
      </c>
      <c r="CV6" s="140" t="s">
        <v>391</v>
      </c>
    </row>
    <row r="7" spans="1:100" s="10" customFormat="1" ht="12.75" customHeight="1">
      <c r="A7" s="193" t="s">
        <v>3</v>
      </c>
      <c r="B7" s="194"/>
      <c r="C7" s="84">
        <v>13500</v>
      </c>
      <c r="D7" s="195">
        <v>500</v>
      </c>
      <c r="E7" s="84">
        <v>13510</v>
      </c>
      <c r="F7" s="195">
        <v>510</v>
      </c>
      <c r="G7" s="84">
        <v>13311</v>
      </c>
      <c r="H7" s="195">
        <v>311</v>
      </c>
      <c r="I7" s="195">
        <v>516</v>
      </c>
      <c r="J7" s="84">
        <v>13516</v>
      </c>
      <c r="K7" s="84">
        <v>13520</v>
      </c>
      <c r="L7" s="195">
        <v>522</v>
      </c>
      <c r="M7" s="195">
        <v>524</v>
      </c>
      <c r="N7" s="84">
        <v>13524</v>
      </c>
      <c r="O7" s="84">
        <v>13526</v>
      </c>
      <c r="P7" s="195">
        <v>526</v>
      </c>
      <c r="Q7" s="84">
        <v>13528</v>
      </c>
      <c r="R7" s="195">
        <v>528</v>
      </c>
      <c r="S7" s="195">
        <v>530</v>
      </c>
      <c r="T7" s="84">
        <v>13530</v>
      </c>
      <c r="U7" s="84">
        <v>13534</v>
      </c>
      <c r="V7" s="195">
        <v>534</v>
      </c>
      <c r="W7" s="84">
        <v>13536</v>
      </c>
      <c r="X7" s="195">
        <v>536</v>
      </c>
      <c r="Y7" s="195">
        <v>538</v>
      </c>
      <c r="Z7" s="84">
        <v>13538</v>
      </c>
      <c r="AA7" s="84">
        <v>13540</v>
      </c>
      <c r="AB7" s="195">
        <v>540</v>
      </c>
      <c r="AC7" s="84">
        <v>13542</v>
      </c>
      <c r="AD7" s="195">
        <v>542</v>
      </c>
      <c r="AE7" s="84">
        <v>13544</v>
      </c>
      <c r="AF7" s="195">
        <v>544</v>
      </c>
      <c r="AG7" s="195">
        <v>546</v>
      </c>
      <c r="AH7" s="84">
        <v>13546</v>
      </c>
      <c r="AI7" s="84">
        <v>13548</v>
      </c>
      <c r="AJ7" s="195">
        <v>548</v>
      </c>
      <c r="AK7" s="84">
        <v>13550</v>
      </c>
      <c r="AL7" s="195">
        <v>550</v>
      </c>
      <c r="AM7" s="195">
        <v>552</v>
      </c>
      <c r="AN7" s="84">
        <v>13552</v>
      </c>
      <c r="AO7" s="84">
        <v>13554</v>
      </c>
      <c r="AP7" s="195">
        <v>554</v>
      </c>
      <c r="AQ7" s="84">
        <v>13556</v>
      </c>
      <c r="AR7" s="195">
        <v>556</v>
      </c>
      <c r="AS7" s="195">
        <v>560</v>
      </c>
      <c r="AT7" s="84">
        <v>13560</v>
      </c>
      <c r="AU7" s="84">
        <v>13562</v>
      </c>
      <c r="AV7" s="195">
        <v>562</v>
      </c>
      <c r="AW7" s="84">
        <v>13566</v>
      </c>
      <c r="AX7" s="195">
        <v>566</v>
      </c>
      <c r="AY7" s="195">
        <v>568</v>
      </c>
      <c r="AZ7" s="84">
        <v>13568</v>
      </c>
      <c r="BA7" s="84">
        <v>13570</v>
      </c>
      <c r="BB7" s="195">
        <v>570</v>
      </c>
      <c r="BC7" s="84">
        <v>13572</v>
      </c>
      <c r="BD7" s="195">
        <v>572</v>
      </c>
      <c r="BE7" s="195">
        <v>574</v>
      </c>
      <c r="BF7" s="84">
        <v>13574</v>
      </c>
      <c r="BG7" s="84">
        <v>13576</v>
      </c>
      <c r="BH7" s="195">
        <v>576</v>
      </c>
      <c r="BI7" s="84">
        <v>13578</v>
      </c>
      <c r="BJ7" s="195">
        <v>578</v>
      </c>
      <c r="BK7" s="195">
        <v>580</v>
      </c>
      <c r="BL7" s="84">
        <v>13580</v>
      </c>
      <c r="BM7" s="84">
        <v>13582</v>
      </c>
      <c r="BN7" s="195">
        <v>582</v>
      </c>
      <c r="BO7" s="84">
        <v>13584</v>
      </c>
      <c r="BP7" s="195">
        <v>584</v>
      </c>
      <c r="BQ7" s="195">
        <v>586</v>
      </c>
      <c r="BR7" s="84">
        <v>13586</v>
      </c>
      <c r="BS7" s="84">
        <v>13588</v>
      </c>
      <c r="BT7" s="195">
        <v>588</v>
      </c>
      <c r="BU7" s="84">
        <v>13590</v>
      </c>
      <c r="BV7" s="195">
        <v>590</v>
      </c>
      <c r="BW7" s="195">
        <v>592</v>
      </c>
      <c r="BX7" s="84">
        <v>13592</v>
      </c>
      <c r="BY7" s="84">
        <v>13594</v>
      </c>
      <c r="BZ7" s="195">
        <v>594</v>
      </c>
      <c r="CA7" s="84">
        <v>13596</v>
      </c>
      <c r="CB7" s="195">
        <v>596</v>
      </c>
      <c r="CC7" s="195">
        <v>598</v>
      </c>
      <c r="CD7" s="84">
        <v>13598</v>
      </c>
      <c r="CE7" s="84">
        <v>13600</v>
      </c>
      <c r="CF7" s="195">
        <v>600</v>
      </c>
      <c r="CG7" s="84">
        <v>13602</v>
      </c>
      <c r="CH7" s="195">
        <v>602</v>
      </c>
      <c r="CI7" s="195">
        <v>604</v>
      </c>
      <c r="CJ7" s="84">
        <v>13604</v>
      </c>
      <c r="CK7" s="84">
        <v>13606</v>
      </c>
      <c r="CL7" s="195">
        <v>606</v>
      </c>
      <c r="CM7" s="84">
        <v>13608</v>
      </c>
      <c r="CN7" s="195">
        <v>608</v>
      </c>
      <c r="CO7" s="84">
        <v>13610</v>
      </c>
      <c r="CP7" s="195">
        <v>610</v>
      </c>
      <c r="CQ7" s="84">
        <v>13612</v>
      </c>
      <c r="CR7" s="195">
        <v>612</v>
      </c>
      <c r="CS7" s="84">
        <v>13614</v>
      </c>
      <c r="CT7" s="195">
        <v>614</v>
      </c>
      <c r="CU7" s="84">
        <v>13616</v>
      </c>
      <c r="CV7" s="141">
        <v>616</v>
      </c>
    </row>
    <row r="8" spans="1:100" s="10" customFormat="1">
      <c r="A8" s="135" t="s">
        <v>0</v>
      </c>
      <c r="B8" s="194"/>
      <c r="C8" s="84" t="s">
        <v>879</v>
      </c>
      <c r="D8" s="195" t="s">
        <v>879</v>
      </c>
      <c r="E8" s="84" t="s">
        <v>387</v>
      </c>
      <c r="F8" s="195" t="s">
        <v>387</v>
      </c>
      <c r="G8" s="84" t="s">
        <v>387</v>
      </c>
      <c r="H8" s="195" t="s">
        <v>387</v>
      </c>
      <c r="I8" s="195" t="s">
        <v>387</v>
      </c>
      <c r="J8" s="84" t="s">
        <v>1</v>
      </c>
      <c r="K8" s="84" t="s">
        <v>392</v>
      </c>
      <c r="L8" s="195" t="s">
        <v>1</v>
      </c>
      <c r="M8" s="195" t="s">
        <v>392</v>
      </c>
      <c r="N8" s="84" t="s">
        <v>1</v>
      </c>
      <c r="O8" s="84" t="s">
        <v>392</v>
      </c>
      <c r="P8" s="195" t="s">
        <v>392</v>
      </c>
      <c r="Q8" s="84" t="s">
        <v>1</v>
      </c>
      <c r="R8" s="195" t="s">
        <v>392</v>
      </c>
      <c r="S8" s="195" t="s">
        <v>392</v>
      </c>
      <c r="T8" s="84" t="s">
        <v>392</v>
      </c>
      <c r="U8" s="84" t="s">
        <v>1</v>
      </c>
      <c r="V8" s="195" t="s">
        <v>392</v>
      </c>
      <c r="W8" s="84" t="s">
        <v>1</v>
      </c>
      <c r="X8" s="195" t="s">
        <v>392</v>
      </c>
      <c r="Y8" s="195" t="s">
        <v>392</v>
      </c>
      <c r="Z8" s="84" t="s">
        <v>1</v>
      </c>
      <c r="AA8" s="84" t="s">
        <v>1</v>
      </c>
      <c r="AB8" s="195" t="s">
        <v>392</v>
      </c>
      <c r="AC8" s="84" t="s">
        <v>880</v>
      </c>
      <c r="AD8" s="195" t="s">
        <v>880</v>
      </c>
      <c r="AE8" s="84" t="s">
        <v>879</v>
      </c>
      <c r="AF8" s="195" t="s">
        <v>879</v>
      </c>
      <c r="AG8" s="195" t="s">
        <v>392</v>
      </c>
      <c r="AH8" s="84" t="s">
        <v>1</v>
      </c>
      <c r="AI8" s="84" t="s">
        <v>392</v>
      </c>
      <c r="AJ8" s="195" t="s">
        <v>392</v>
      </c>
      <c r="AK8" s="84" t="s">
        <v>1</v>
      </c>
      <c r="AL8" s="195" t="s">
        <v>392</v>
      </c>
      <c r="AM8" s="195" t="s">
        <v>392</v>
      </c>
      <c r="AN8" s="84" t="s">
        <v>1</v>
      </c>
      <c r="AO8" s="84" t="s">
        <v>1</v>
      </c>
      <c r="AP8" s="195" t="s">
        <v>392</v>
      </c>
      <c r="AQ8" s="84" t="s">
        <v>1</v>
      </c>
      <c r="AR8" s="195" t="s">
        <v>392</v>
      </c>
      <c r="AS8" s="195" t="s">
        <v>392</v>
      </c>
      <c r="AT8" s="84" t="s">
        <v>392</v>
      </c>
      <c r="AU8" s="84" t="s">
        <v>392</v>
      </c>
      <c r="AV8" s="195" t="s">
        <v>392</v>
      </c>
      <c r="AW8" s="84" t="s">
        <v>1</v>
      </c>
      <c r="AX8" s="195" t="s">
        <v>1</v>
      </c>
      <c r="AY8" s="195" t="s">
        <v>392</v>
      </c>
      <c r="AZ8" s="84" t="s">
        <v>1</v>
      </c>
      <c r="BA8" s="84" t="s">
        <v>1</v>
      </c>
      <c r="BB8" s="195" t="s">
        <v>392</v>
      </c>
      <c r="BC8" s="84" t="s">
        <v>392</v>
      </c>
      <c r="BD8" s="195" t="s">
        <v>392</v>
      </c>
      <c r="BE8" s="195" t="s">
        <v>392</v>
      </c>
      <c r="BF8" s="84" t="s">
        <v>1</v>
      </c>
      <c r="BG8" s="84" t="s">
        <v>392</v>
      </c>
      <c r="BH8" s="195" t="s">
        <v>392</v>
      </c>
      <c r="BI8" s="84" t="s">
        <v>1</v>
      </c>
      <c r="BJ8" s="195" t="s">
        <v>392</v>
      </c>
      <c r="BK8" s="195" t="s">
        <v>392</v>
      </c>
      <c r="BL8" s="84" t="s">
        <v>1</v>
      </c>
      <c r="BM8" s="84" t="s">
        <v>392</v>
      </c>
      <c r="BN8" s="195" t="s">
        <v>392</v>
      </c>
      <c r="BO8" s="84" t="s">
        <v>1</v>
      </c>
      <c r="BP8" s="195" t="s">
        <v>392</v>
      </c>
      <c r="BQ8" s="195" t="s">
        <v>392</v>
      </c>
      <c r="BR8" s="84" t="s">
        <v>1</v>
      </c>
      <c r="BS8" s="84" t="s">
        <v>392</v>
      </c>
      <c r="BT8" s="195" t="s">
        <v>392</v>
      </c>
      <c r="BU8" s="84" t="s">
        <v>1</v>
      </c>
      <c r="BV8" s="195" t="s">
        <v>392</v>
      </c>
      <c r="BW8" s="195" t="s">
        <v>392</v>
      </c>
      <c r="BX8" s="84" t="s">
        <v>1</v>
      </c>
      <c r="BY8" s="84" t="s">
        <v>1</v>
      </c>
      <c r="BZ8" s="195" t="s">
        <v>392</v>
      </c>
      <c r="CA8" s="84" t="s">
        <v>1</v>
      </c>
      <c r="CB8" s="195" t="s">
        <v>392</v>
      </c>
      <c r="CC8" s="195" t="s">
        <v>392</v>
      </c>
      <c r="CD8" s="84" t="s">
        <v>1</v>
      </c>
      <c r="CE8" s="84" t="s">
        <v>1</v>
      </c>
      <c r="CF8" s="195" t="s">
        <v>1</v>
      </c>
      <c r="CG8" s="84" t="s">
        <v>1</v>
      </c>
      <c r="CH8" s="195" t="s">
        <v>1</v>
      </c>
      <c r="CI8" s="195" t="s">
        <v>1</v>
      </c>
      <c r="CJ8" s="84" t="s">
        <v>1</v>
      </c>
      <c r="CK8" s="84" t="s">
        <v>1</v>
      </c>
      <c r="CL8" s="195" t="s">
        <v>1</v>
      </c>
      <c r="CM8" s="84" t="s">
        <v>1</v>
      </c>
      <c r="CN8" s="195" t="s">
        <v>1</v>
      </c>
      <c r="CO8" s="84" t="s">
        <v>1</v>
      </c>
      <c r="CP8" s="195" t="s">
        <v>1</v>
      </c>
      <c r="CQ8" s="84" t="s">
        <v>1</v>
      </c>
      <c r="CR8" s="195" t="s">
        <v>1</v>
      </c>
      <c r="CS8" s="84" t="s">
        <v>1</v>
      </c>
      <c r="CT8" s="195" t="s">
        <v>1</v>
      </c>
      <c r="CU8" s="84" t="s">
        <v>387</v>
      </c>
      <c r="CV8" s="141" t="s">
        <v>387</v>
      </c>
    </row>
    <row r="9" spans="1:100" s="10" customFormat="1">
      <c r="A9" s="196" t="s">
        <v>604</v>
      </c>
      <c r="B9" s="197"/>
      <c r="C9" s="198"/>
      <c r="D9" s="32"/>
      <c r="E9" s="198"/>
      <c r="F9" s="32"/>
      <c r="G9" s="198"/>
      <c r="H9" s="32"/>
      <c r="I9" s="32"/>
      <c r="J9" s="31"/>
      <c r="K9" s="31"/>
      <c r="L9" s="32"/>
      <c r="M9" s="32"/>
      <c r="N9" s="31"/>
      <c r="O9" s="198"/>
      <c r="P9" s="32"/>
      <c r="Q9" s="31"/>
      <c r="R9" s="32"/>
      <c r="S9" s="32"/>
      <c r="T9" s="31"/>
      <c r="U9" s="198"/>
      <c r="V9" s="32"/>
      <c r="W9" s="31"/>
      <c r="X9" s="32"/>
      <c r="Y9" s="32"/>
      <c r="Z9" s="31"/>
      <c r="AA9" s="198"/>
      <c r="AB9" s="32"/>
      <c r="AC9" s="31"/>
      <c r="AD9" s="32"/>
      <c r="AE9" s="226"/>
      <c r="AF9" s="32"/>
      <c r="AG9" s="32"/>
      <c r="AH9" s="31"/>
      <c r="AI9" s="198"/>
      <c r="AJ9" s="32"/>
      <c r="AK9" s="226"/>
      <c r="AL9" s="32"/>
      <c r="AM9" s="32"/>
      <c r="AN9" s="226"/>
      <c r="AO9" s="198"/>
      <c r="AP9" s="32"/>
      <c r="AQ9" s="226"/>
      <c r="AR9" s="32"/>
      <c r="AS9" s="32"/>
      <c r="AT9" s="31"/>
      <c r="AU9" s="198"/>
      <c r="AV9" s="32"/>
      <c r="AW9" s="226"/>
      <c r="AX9" s="32"/>
      <c r="AY9" s="32"/>
      <c r="AZ9" s="226"/>
      <c r="BA9" s="198"/>
      <c r="BB9" s="32"/>
      <c r="BC9" s="226"/>
      <c r="BD9" s="32"/>
      <c r="BE9" s="32"/>
      <c r="BF9" s="31"/>
      <c r="BG9" s="198"/>
      <c r="BH9" s="32"/>
      <c r="BI9" s="226"/>
      <c r="BJ9" s="32"/>
      <c r="BK9" s="32"/>
      <c r="BL9" s="31"/>
      <c r="BM9" s="198"/>
      <c r="BN9" s="32"/>
      <c r="BO9" s="226"/>
      <c r="BP9" s="32"/>
      <c r="BQ9" s="32"/>
      <c r="BR9" s="31"/>
      <c r="BS9" s="198"/>
      <c r="BT9" s="32"/>
      <c r="BU9" s="226"/>
      <c r="BV9" s="32"/>
      <c r="BW9" s="32"/>
      <c r="BX9" s="226"/>
      <c r="BY9" s="198"/>
      <c r="BZ9" s="32"/>
      <c r="CA9" s="226"/>
      <c r="CB9" s="32"/>
      <c r="CC9" s="32"/>
      <c r="CD9" s="226"/>
      <c r="CE9" s="198"/>
      <c r="CF9" s="32"/>
      <c r="CG9" s="31"/>
      <c r="CH9" s="32"/>
      <c r="CI9" s="32"/>
      <c r="CJ9" s="226"/>
      <c r="CK9" s="198"/>
      <c r="CL9" s="32"/>
      <c r="CM9" s="226"/>
      <c r="CN9" s="32"/>
      <c r="CO9" s="198"/>
      <c r="CP9" s="32"/>
      <c r="CQ9" s="226"/>
      <c r="CR9" s="32"/>
      <c r="CS9" s="198"/>
      <c r="CT9" s="32"/>
      <c r="CU9" s="198"/>
      <c r="CV9" s="142"/>
    </row>
    <row r="10" spans="1:100" s="269" customFormat="1" ht="12.75" customHeight="1">
      <c r="A10" s="264" t="s">
        <v>618</v>
      </c>
      <c r="B10" s="265"/>
      <c r="C10" s="267"/>
      <c r="D10" s="266"/>
      <c r="E10" s="267" t="s">
        <v>389</v>
      </c>
      <c r="F10" s="266" t="s">
        <v>389</v>
      </c>
      <c r="G10" s="267" t="s">
        <v>389</v>
      </c>
      <c r="H10" s="266" t="s">
        <v>389</v>
      </c>
      <c r="I10" s="266" t="s">
        <v>389</v>
      </c>
      <c r="J10" s="267" t="s">
        <v>389</v>
      </c>
      <c r="K10" s="267" t="s">
        <v>389</v>
      </c>
      <c r="L10" s="266" t="s">
        <v>389</v>
      </c>
      <c r="M10" s="266" t="s">
        <v>389</v>
      </c>
      <c r="N10" s="267" t="s">
        <v>389</v>
      </c>
      <c r="O10" s="267" t="s">
        <v>389</v>
      </c>
      <c r="P10" s="266" t="s">
        <v>389</v>
      </c>
      <c r="Q10" s="267" t="s">
        <v>389</v>
      </c>
      <c r="R10" s="266" t="s">
        <v>389</v>
      </c>
      <c r="S10" s="266" t="s">
        <v>389</v>
      </c>
      <c r="T10" s="267" t="s">
        <v>389</v>
      </c>
      <c r="U10" s="267" t="s">
        <v>389</v>
      </c>
      <c r="V10" s="266" t="s">
        <v>389</v>
      </c>
      <c r="W10" s="267" t="s">
        <v>389</v>
      </c>
      <c r="X10" s="266" t="s">
        <v>389</v>
      </c>
      <c r="Y10" s="266" t="s">
        <v>389</v>
      </c>
      <c r="Z10" s="267" t="s">
        <v>389</v>
      </c>
      <c r="AA10" s="267" t="s">
        <v>389</v>
      </c>
      <c r="AB10" s="266" t="s">
        <v>389</v>
      </c>
      <c r="AC10" s="267" t="s">
        <v>389</v>
      </c>
      <c r="AD10" s="266" t="s">
        <v>389</v>
      </c>
      <c r="AE10" s="267"/>
      <c r="AF10" s="266"/>
      <c r="AG10" s="266" t="s">
        <v>389</v>
      </c>
      <c r="AH10" s="267" t="s">
        <v>389</v>
      </c>
      <c r="AI10" s="267" t="s">
        <v>389</v>
      </c>
      <c r="AJ10" s="266" t="s">
        <v>389</v>
      </c>
      <c r="AK10" s="267" t="s">
        <v>389</v>
      </c>
      <c r="AL10" s="266" t="s">
        <v>389</v>
      </c>
      <c r="AM10" s="266" t="s">
        <v>389</v>
      </c>
      <c r="AN10" s="267" t="s">
        <v>389</v>
      </c>
      <c r="AO10" s="267" t="s">
        <v>389</v>
      </c>
      <c r="AP10" s="266" t="s">
        <v>389</v>
      </c>
      <c r="AQ10" s="267" t="s">
        <v>389</v>
      </c>
      <c r="AR10" s="266" t="s">
        <v>389</v>
      </c>
      <c r="AS10" s="266" t="s">
        <v>389</v>
      </c>
      <c r="AT10" s="267" t="s">
        <v>389</v>
      </c>
      <c r="AU10" s="267" t="s">
        <v>389</v>
      </c>
      <c r="AV10" s="266" t="s">
        <v>389</v>
      </c>
      <c r="AW10" s="267" t="s">
        <v>389</v>
      </c>
      <c r="AX10" s="266" t="s">
        <v>389</v>
      </c>
      <c r="AY10" s="266" t="s">
        <v>389</v>
      </c>
      <c r="AZ10" s="267" t="s">
        <v>389</v>
      </c>
      <c r="BA10" s="267" t="s">
        <v>389</v>
      </c>
      <c r="BB10" s="266" t="s">
        <v>389</v>
      </c>
      <c r="BC10" s="267" t="s">
        <v>389</v>
      </c>
      <c r="BD10" s="266" t="s">
        <v>389</v>
      </c>
      <c r="BE10" s="266" t="s">
        <v>389</v>
      </c>
      <c r="BF10" s="267" t="s">
        <v>389</v>
      </c>
      <c r="BG10" s="267" t="s">
        <v>389</v>
      </c>
      <c r="BH10" s="266" t="s">
        <v>389</v>
      </c>
      <c r="BI10" s="267" t="s">
        <v>389</v>
      </c>
      <c r="BJ10" s="266" t="s">
        <v>389</v>
      </c>
      <c r="BK10" s="266" t="s">
        <v>389</v>
      </c>
      <c r="BL10" s="267" t="s">
        <v>389</v>
      </c>
      <c r="BM10" s="267" t="s">
        <v>389</v>
      </c>
      <c r="BN10" s="266" t="s">
        <v>389</v>
      </c>
      <c r="BO10" s="267" t="s">
        <v>389</v>
      </c>
      <c r="BP10" s="266" t="s">
        <v>389</v>
      </c>
      <c r="BQ10" s="266" t="s">
        <v>389</v>
      </c>
      <c r="BR10" s="267" t="s">
        <v>389</v>
      </c>
      <c r="BS10" s="267" t="s">
        <v>389</v>
      </c>
      <c r="BT10" s="266" t="s">
        <v>389</v>
      </c>
      <c r="BU10" s="267" t="s">
        <v>389</v>
      </c>
      <c r="BV10" s="266" t="s">
        <v>389</v>
      </c>
      <c r="BW10" s="266" t="s">
        <v>389</v>
      </c>
      <c r="BX10" s="267" t="s">
        <v>389</v>
      </c>
      <c r="BY10" s="267" t="s">
        <v>389</v>
      </c>
      <c r="BZ10" s="266" t="s">
        <v>389</v>
      </c>
      <c r="CA10" s="267" t="s">
        <v>389</v>
      </c>
      <c r="CB10" s="266" t="s">
        <v>389</v>
      </c>
      <c r="CC10" s="266" t="s">
        <v>389</v>
      </c>
      <c r="CD10" s="267" t="s">
        <v>389</v>
      </c>
      <c r="CE10" s="267" t="s">
        <v>389</v>
      </c>
      <c r="CF10" s="266" t="s">
        <v>389</v>
      </c>
      <c r="CG10" s="267" t="s">
        <v>389</v>
      </c>
      <c r="CH10" s="266" t="s">
        <v>389</v>
      </c>
      <c r="CI10" s="266" t="s">
        <v>389</v>
      </c>
      <c r="CJ10" s="267" t="s">
        <v>389</v>
      </c>
      <c r="CK10" s="267" t="s">
        <v>389</v>
      </c>
      <c r="CL10" s="266" t="s">
        <v>389</v>
      </c>
      <c r="CM10" s="267" t="s">
        <v>389</v>
      </c>
      <c r="CN10" s="266" t="s">
        <v>389</v>
      </c>
      <c r="CO10" s="267" t="s">
        <v>389</v>
      </c>
      <c r="CP10" s="266" t="s">
        <v>389</v>
      </c>
      <c r="CQ10" s="267" t="s">
        <v>389</v>
      </c>
      <c r="CR10" s="266" t="s">
        <v>389</v>
      </c>
      <c r="CS10" s="267" t="s">
        <v>389</v>
      </c>
      <c r="CT10" s="266" t="s">
        <v>389</v>
      </c>
      <c r="CU10" s="267" t="s">
        <v>389</v>
      </c>
      <c r="CV10" s="282" t="s">
        <v>389</v>
      </c>
    </row>
    <row r="11" spans="1:100" s="269" customFormat="1" ht="12.75" customHeight="1">
      <c r="A11" s="264" t="s">
        <v>617</v>
      </c>
      <c r="B11" s="265"/>
      <c r="C11" s="267" t="s">
        <v>389</v>
      </c>
      <c r="D11" s="266" t="s">
        <v>389</v>
      </c>
      <c r="E11" s="267"/>
      <c r="F11" s="266"/>
      <c r="G11" s="267"/>
      <c r="H11" s="266"/>
      <c r="I11" s="266" t="s">
        <v>389</v>
      </c>
      <c r="J11" s="267" t="s">
        <v>389</v>
      </c>
      <c r="K11" s="267" t="s">
        <v>389</v>
      </c>
      <c r="L11" s="266" t="s">
        <v>389</v>
      </c>
      <c r="M11" s="266" t="s">
        <v>389</v>
      </c>
      <c r="N11" s="267" t="s">
        <v>389</v>
      </c>
      <c r="O11" s="267" t="s">
        <v>389</v>
      </c>
      <c r="P11" s="266" t="s">
        <v>389</v>
      </c>
      <c r="Q11" s="267" t="s">
        <v>389</v>
      </c>
      <c r="R11" s="266" t="s">
        <v>389</v>
      </c>
      <c r="S11" s="266" t="s">
        <v>389</v>
      </c>
      <c r="T11" s="267" t="s">
        <v>389</v>
      </c>
      <c r="U11" s="267" t="s">
        <v>389</v>
      </c>
      <c r="V11" s="266" t="s">
        <v>389</v>
      </c>
      <c r="W11" s="267" t="s">
        <v>389</v>
      </c>
      <c r="X11" s="266" t="s">
        <v>389</v>
      </c>
      <c r="Y11" s="266" t="s">
        <v>389</v>
      </c>
      <c r="Z11" s="267" t="s">
        <v>389</v>
      </c>
      <c r="AA11" s="267" t="s">
        <v>389</v>
      </c>
      <c r="AB11" s="266" t="s">
        <v>389</v>
      </c>
      <c r="AC11" s="267"/>
      <c r="AD11" s="266"/>
      <c r="AE11" s="267" t="s">
        <v>389</v>
      </c>
      <c r="AF11" s="266" t="s">
        <v>389</v>
      </c>
      <c r="AG11" s="266" t="s">
        <v>389</v>
      </c>
      <c r="AH11" s="267" t="s">
        <v>389</v>
      </c>
      <c r="AI11" s="267" t="s">
        <v>389</v>
      </c>
      <c r="AJ11" s="266" t="s">
        <v>389</v>
      </c>
      <c r="AK11" s="267" t="s">
        <v>389</v>
      </c>
      <c r="AL11" s="266" t="s">
        <v>389</v>
      </c>
      <c r="AM11" s="266" t="s">
        <v>389</v>
      </c>
      <c r="AN11" s="267" t="s">
        <v>389</v>
      </c>
      <c r="AO11" s="267" t="s">
        <v>389</v>
      </c>
      <c r="AP11" s="266" t="s">
        <v>389</v>
      </c>
      <c r="AQ11" s="267" t="s">
        <v>389</v>
      </c>
      <c r="AR11" s="266" t="s">
        <v>389</v>
      </c>
      <c r="AS11" s="266" t="s">
        <v>389</v>
      </c>
      <c r="AT11" s="267" t="s">
        <v>389</v>
      </c>
      <c r="AU11" s="267" t="s">
        <v>389</v>
      </c>
      <c r="AV11" s="266" t="s">
        <v>389</v>
      </c>
      <c r="AW11" s="267" t="s">
        <v>389</v>
      </c>
      <c r="AX11" s="266" t="s">
        <v>389</v>
      </c>
      <c r="AY11" s="266" t="s">
        <v>389</v>
      </c>
      <c r="AZ11" s="267" t="s">
        <v>389</v>
      </c>
      <c r="BA11" s="267" t="s">
        <v>389</v>
      </c>
      <c r="BB11" s="266" t="s">
        <v>389</v>
      </c>
      <c r="BC11" s="267" t="s">
        <v>389</v>
      </c>
      <c r="BD11" s="266" t="s">
        <v>389</v>
      </c>
      <c r="BE11" s="266" t="s">
        <v>389</v>
      </c>
      <c r="BF11" s="267" t="s">
        <v>389</v>
      </c>
      <c r="BG11" s="267" t="s">
        <v>389</v>
      </c>
      <c r="BH11" s="266" t="s">
        <v>389</v>
      </c>
      <c r="BI11" s="267" t="s">
        <v>389</v>
      </c>
      <c r="BJ11" s="266" t="s">
        <v>389</v>
      </c>
      <c r="BK11" s="266" t="s">
        <v>389</v>
      </c>
      <c r="BL11" s="267" t="s">
        <v>389</v>
      </c>
      <c r="BM11" s="267" t="s">
        <v>389</v>
      </c>
      <c r="BN11" s="266" t="s">
        <v>389</v>
      </c>
      <c r="BO11" s="267" t="s">
        <v>389</v>
      </c>
      <c r="BP11" s="266" t="s">
        <v>389</v>
      </c>
      <c r="BQ11" s="266" t="s">
        <v>389</v>
      </c>
      <c r="BR11" s="267" t="s">
        <v>389</v>
      </c>
      <c r="BS11" s="267" t="s">
        <v>389</v>
      </c>
      <c r="BT11" s="266" t="s">
        <v>389</v>
      </c>
      <c r="BU11" s="267" t="s">
        <v>389</v>
      </c>
      <c r="BV11" s="266" t="s">
        <v>389</v>
      </c>
      <c r="BW11" s="266" t="s">
        <v>389</v>
      </c>
      <c r="BX11" s="267" t="s">
        <v>389</v>
      </c>
      <c r="BY11" s="267" t="s">
        <v>389</v>
      </c>
      <c r="BZ11" s="266" t="s">
        <v>389</v>
      </c>
      <c r="CA11" s="267" t="s">
        <v>389</v>
      </c>
      <c r="CB11" s="266" t="s">
        <v>389</v>
      </c>
      <c r="CC11" s="266" t="s">
        <v>389</v>
      </c>
      <c r="CD11" s="267" t="s">
        <v>389</v>
      </c>
      <c r="CE11" s="267" t="s">
        <v>389</v>
      </c>
      <c r="CF11" s="266" t="s">
        <v>389</v>
      </c>
      <c r="CG11" s="267" t="s">
        <v>389</v>
      </c>
      <c r="CH11" s="266" t="s">
        <v>389</v>
      </c>
      <c r="CI11" s="266" t="s">
        <v>389</v>
      </c>
      <c r="CJ11" s="267" t="s">
        <v>389</v>
      </c>
      <c r="CK11" s="267" t="s">
        <v>389</v>
      </c>
      <c r="CL11" s="266" t="s">
        <v>389</v>
      </c>
      <c r="CM11" s="267" t="s">
        <v>389</v>
      </c>
      <c r="CN11" s="266" t="s">
        <v>389</v>
      </c>
      <c r="CO11" s="267" t="s">
        <v>389</v>
      </c>
      <c r="CP11" s="266" t="s">
        <v>389</v>
      </c>
      <c r="CQ11" s="267" t="s">
        <v>389</v>
      </c>
      <c r="CR11" s="266" t="s">
        <v>389</v>
      </c>
      <c r="CS11" s="267" t="s">
        <v>389</v>
      </c>
      <c r="CT11" s="266" t="s">
        <v>389</v>
      </c>
      <c r="CU11" s="267"/>
      <c r="CV11" s="282"/>
    </row>
    <row r="12" spans="1:100" s="269" customFormat="1" ht="12.75" customHeight="1">
      <c r="A12" s="264" t="s">
        <v>616</v>
      </c>
      <c r="B12" s="265"/>
      <c r="C12" s="267" t="s">
        <v>389</v>
      </c>
      <c r="D12" s="266" t="s">
        <v>389</v>
      </c>
      <c r="E12" s="267"/>
      <c r="F12" s="266"/>
      <c r="G12" s="267"/>
      <c r="H12" s="266"/>
      <c r="I12" s="266"/>
      <c r="J12" s="267"/>
      <c r="K12" s="267"/>
      <c r="L12" s="266"/>
      <c r="M12" s="266"/>
      <c r="N12" s="267"/>
      <c r="O12" s="267"/>
      <c r="P12" s="266"/>
      <c r="Q12" s="267"/>
      <c r="R12" s="266"/>
      <c r="S12" s="266"/>
      <c r="T12" s="267"/>
      <c r="U12" s="267"/>
      <c r="V12" s="266"/>
      <c r="W12" s="267"/>
      <c r="X12" s="266"/>
      <c r="Y12" s="266"/>
      <c r="Z12" s="267"/>
      <c r="AA12" s="267"/>
      <c r="AB12" s="266"/>
      <c r="AC12" s="267"/>
      <c r="AD12" s="266"/>
      <c r="AE12" s="267"/>
      <c r="AF12" s="266"/>
      <c r="AG12" s="266"/>
      <c r="AH12" s="267"/>
      <c r="AI12" s="267"/>
      <c r="AJ12" s="266"/>
      <c r="AK12" s="267"/>
      <c r="AL12" s="266"/>
      <c r="AM12" s="266"/>
      <c r="AN12" s="267"/>
      <c r="AO12" s="267"/>
      <c r="AP12" s="266"/>
      <c r="AQ12" s="267"/>
      <c r="AR12" s="266"/>
      <c r="AS12" s="266"/>
      <c r="AT12" s="267"/>
      <c r="AU12" s="267"/>
      <c r="AV12" s="266"/>
      <c r="AW12" s="267"/>
      <c r="AX12" s="266"/>
      <c r="AY12" s="266"/>
      <c r="AZ12" s="267"/>
      <c r="BA12" s="267"/>
      <c r="BB12" s="266"/>
      <c r="BC12" s="267"/>
      <c r="BD12" s="266"/>
      <c r="BE12" s="266"/>
      <c r="BF12" s="267"/>
      <c r="BG12" s="267"/>
      <c r="BH12" s="266"/>
      <c r="BI12" s="267"/>
      <c r="BJ12" s="266"/>
      <c r="BK12" s="266"/>
      <c r="BL12" s="267"/>
      <c r="BM12" s="267"/>
      <c r="BN12" s="266"/>
      <c r="BO12" s="267"/>
      <c r="BP12" s="266"/>
      <c r="BQ12" s="266"/>
      <c r="BR12" s="267"/>
      <c r="BS12" s="267"/>
      <c r="BT12" s="266"/>
      <c r="BU12" s="267"/>
      <c r="BV12" s="266"/>
      <c r="BW12" s="266"/>
      <c r="BX12" s="267"/>
      <c r="BY12" s="267"/>
      <c r="BZ12" s="266"/>
      <c r="CA12" s="267"/>
      <c r="CB12" s="266"/>
      <c r="CC12" s="266"/>
      <c r="CD12" s="267"/>
      <c r="CE12" s="267"/>
      <c r="CF12" s="266"/>
      <c r="CG12" s="267"/>
      <c r="CH12" s="266"/>
      <c r="CI12" s="266"/>
      <c r="CJ12" s="267"/>
      <c r="CK12" s="267"/>
      <c r="CL12" s="266"/>
      <c r="CM12" s="267"/>
      <c r="CN12" s="266"/>
      <c r="CO12" s="267"/>
      <c r="CP12" s="266"/>
      <c r="CQ12" s="267"/>
      <c r="CR12" s="266"/>
      <c r="CS12" s="267"/>
      <c r="CT12" s="266"/>
      <c r="CU12" s="267"/>
      <c r="CV12" s="282"/>
    </row>
    <row r="13" spans="1:100" s="9" customFormat="1" ht="24.95" customHeight="1">
      <c r="A13" s="199"/>
      <c r="B13" s="200" t="s">
        <v>4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201"/>
    </row>
    <row r="14" spans="1:100" ht="12.75" customHeight="1">
      <c r="A14" s="193" t="s">
        <v>245</v>
      </c>
      <c r="B14" s="241"/>
      <c r="C14" s="86" t="s">
        <v>630</v>
      </c>
      <c r="D14" s="202"/>
      <c r="E14" s="86" t="s">
        <v>881</v>
      </c>
      <c r="F14" s="202"/>
      <c r="G14" s="86" t="s">
        <v>654</v>
      </c>
      <c r="H14" s="202"/>
      <c r="I14" s="202"/>
      <c r="J14" s="86" t="s">
        <v>5</v>
      </c>
      <c r="K14" s="86" t="s">
        <v>160</v>
      </c>
      <c r="L14" s="202"/>
      <c r="M14" s="202"/>
      <c r="N14" s="86" t="s">
        <v>5</v>
      </c>
      <c r="O14" s="86" t="s">
        <v>395</v>
      </c>
      <c r="P14" s="202"/>
      <c r="Q14" s="86" t="s">
        <v>178</v>
      </c>
      <c r="R14" s="202"/>
      <c r="S14" s="202"/>
      <c r="T14" s="86" t="s">
        <v>5</v>
      </c>
      <c r="U14" s="86" t="s">
        <v>882</v>
      </c>
      <c r="V14" s="202"/>
      <c r="W14" s="86" t="s">
        <v>466</v>
      </c>
      <c r="X14" s="202"/>
      <c r="Y14" s="202"/>
      <c r="Z14" s="86" t="s">
        <v>5</v>
      </c>
      <c r="AA14" s="86" t="s">
        <v>883</v>
      </c>
      <c r="AB14" s="202"/>
      <c r="AC14" s="86" t="s">
        <v>467</v>
      </c>
      <c r="AD14" s="202"/>
      <c r="AE14" s="86" t="s">
        <v>468</v>
      </c>
      <c r="AF14" s="202"/>
      <c r="AG14" s="202"/>
      <c r="AH14" s="86" t="s">
        <v>5</v>
      </c>
      <c r="AI14" s="86" t="s">
        <v>323</v>
      </c>
      <c r="AJ14" s="202"/>
      <c r="AK14" s="86" t="s">
        <v>469</v>
      </c>
      <c r="AL14" s="202"/>
      <c r="AM14" s="202"/>
      <c r="AN14" s="86" t="s">
        <v>5</v>
      </c>
      <c r="AO14" s="86" t="s">
        <v>884</v>
      </c>
      <c r="AP14" s="202"/>
      <c r="AQ14" s="86" t="s">
        <v>470</v>
      </c>
      <c r="AR14" s="202"/>
      <c r="AS14" s="202"/>
      <c r="AT14" s="86" t="s">
        <v>5</v>
      </c>
      <c r="AU14" s="86" t="s">
        <v>396</v>
      </c>
      <c r="AV14" s="202"/>
      <c r="AW14" s="86" t="s">
        <v>471</v>
      </c>
      <c r="AX14" s="202"/>
      <c r="AY14" s="202"/>
      <c r="AZ14" s="86" t="s">
        <v>5</v>
      </c>
      <c r="BA14" s="86" t="s">
        <v>308</v>
      </c>
      <c r="BB14" s="202"/>
      <c r="BC14" s="86" t="s">
        <v>370</v>
      </c>
      <c r="BD14" s="202"/>
      <c r="BE14" s="202"/>
      <c r="BF14" s="86" t="s">
        <v>5</v>
      </c>
      <c r="BG14" s="86" t="s">
        <v>885</v>
      </c>
      <c r="BH14" s="202"/>
      <c r="BI14" s="86" t="s">
        <v>472</v>
      </c>
      <c r="BJ14" s="202"/>
      <c r="BK14" s="202"/>
      <c r="BL14" s="86" t="s">
        <v>5</v>
      </c>
      <c r="BM14" s="86" t="s">
        <v>886</v>
      </c>
      <c r="BN14" s="202"/>
      <c r="BO14" s="86" t="s">
        <v>473</v>
      </c>
      <c r="BP14" s="202"/>
      <c r="BQ14" s="202"/>
      <c r="BR14" s="86" t="s">
        <v>5</v>
      </c>
      <c r="BS14" s="86" t="s">
        <v>887</v>
      </c>
      <c r="BT14" s="202"/>
      <c r="BU14" s="86" t="s">
        <v>888</v>
      </c>
      <c r="BV14" s="202"/>
      <c r="BW14" s="202"/>
      <c r="BX14" s="86" t="s">
        <v>5</v>
      </c>
      <c r="BY14" s="86" t="s">
        <v>889</v>
      </c>
      <c r="BZ14" s="202"/>
      <c r="CA14" s="86" t="s">
        <v>735</v>
      </c>
      <c r="CB14" s="202"/>
      <c r="CC14" s="202"/>
      <c r="CD14" s="86" t="s">
        <v>5</v>
      </c>
      <c r="CE14" s="86" t="s">
        <v>890</v>
      </c>
      <c r="CF14" s="202"/>
      <c r="CG14" s="86" t="s">
        <v>891</v>
      </c>
      <c r="CH14" s="202"/>
      <c r="CI14" s="202"/>
      <c r="CJ14" s="86" t="s">
        <v>5</v>
      </c>
      <c r="CK14" s="86" t="s">
        <v>892</v>
      </c>
      <c r="CL14" s="202"/>
      <c r="CM14" s="86" t="s">
        <v>893</v>
      </c>
      <c r="CN14" s="202"/>
      <c r="CO14" s="86" t="s">
        <v>824</v>
      </c>
      <c r="CP14" s="202"/>
      <c r="CQ14" s="86" t="s">
        <v>894</v>
      </c>
      <c r="CR14" s="202"/>
      <c r="CS14" s="86" t="s">
        <v>895</v>
      </c>
      <c r="CT14" s="202"/>
      <c r="CU14" s="86" t="s">
        <v>868</v>
      </c>
      <c r="CV14" s="203"/>
    </row>
    <row r="15" spans="1:100" ht="12.75" customHeight="1">
      <c r="A15" s="204" t="s">
        <v>896</v>
      </c>
      <c r="B15" s="241"/>
      <c r="C15" s="86" t="s">
        <v>1075</v>
      </c>
      <c r="D15" s="202"/>
      <c r="E15" s="86" t="s">
        <v>664</v>
      </c>
      <c r="F15" s="202"/>
      <c r="G15" s="86" t="s">
        <v>648</v>
      </c>
      <c r="H15" s="202"/>
      <c r="I15" s="202"/>
      <c r="J15" s="86" t="s">
        <v>5</v>
      </c>
      <c r="K15" s="86" t="s">
        <v>462</v>
      </c>
      <c r="L15" s="202"/>
      <c r="M15" s="202"/>
      <c r="N15" s="86" t="s">
        <v>5</v>
      </c>
      <c r="O15" s="86" t="s">
        <v>253</v>
      </c>
      <c r="P15" s="202"/>
      <c r="Q15" s="86" t="s">
        <v>18</v>
      </c>
      <c r="R15" s="202"/>
      <c r="S15" s="202"/>
      <c r="T15" s="86" t="s">
        <v>5</v>
      </c>
      <c r="U15" s="86" t="s">
        <v>399</v>
      </c>
      <c r="V15" s="202"/>
      <c r="W15" s="86" t="s">
        <v>198</v>
      </c>
      <c r="X15" s="202"/>
      <c r="Y15" s="202"/>
      <c r="Z15" s="86" t="s">
        <v>5</v>
      </c>
      <c r="AA15" s="86" t="s">
        <v>400</v>
      </c>
      <c r="AB15" s="202"/>
      <c r="AC15" s="86" t="s">
        <v>316</v>
      </c>
      <c r="AD15" s="202"/>
      <c r="AE15" s="86" t="s">
        <v>474</v>
      </c>
      <c r="AF15" s="202"/>
      <c r="AG15" s="202"/>
      <c r="AH15" s="86" t="s">
        <v>5</v>
      </c>
      <c r="AI15" s="86" t="s">
        <v>338</v>
      </c>
      <c r="AJ15" s="202"/>
      <c r="AK15" s="86" t="s">
        <v>317</v>
      </c>
      <c r="AL15" s="202"/>
      <c r="AM15" s="202"/>
      <c r="AN15" s="86" t="s">
        <v>5</v>
      </c>
      <c r="AO15" s="86" t="s">
        <v>401</v>
      </c>
      <c r="AP15" s="202"/>
      <c r="AQ15" s="86" t="s">
        <v>318</v>
      </c>
      <c r="AR15" s="202"/>
      <c r="AS15" s="202"/>
      <c r="AT15" s="86" t="s">
        <v>5</v>
      </c>
      <c r="AU15" s="86" t="s">
        <v>402</v>
      </c>
      <c r="AV15" s="202"/>
      <c r="AW15" s="86" t="s">
        <v>93</v>
      </c>
      <c r="AX15" s="202"/>
      <c r="AY15" s="202"/>
      <c r="AZ15" s="86" t="s">
        <v>5</v>
      </c>
      <c r="BA15" s="86" t="s">
        <v>403</v>
      </c>
      <c r="BB15" s="202"/>
      <c r="BC15" s="86" t="s">
        <v>319</v>
      </c>
      <c r="BD15" s="202"/>
      <c r="BE15" s="202"/>
      <c r="BF15" s="86" t="s">
        <v>5</v>
      </c>
      <c r="BG15" s="86" t="s">
        <v>404</v>
      </c>
      <c r="BH15" s="202"/>
      <c r="BI15" s="86" t="s">
        <v>202</v>
      </c>
      <c r="BJ15" s="202"/>
      <c r="BK15" s="202"/>
      <c r="BL15" s="86" t="s">
        <v>5</v>
      </c>
      <c r="BM15" s="86" t="s">
        <v>405</v>
      </c>
      <c r="BN15" s="202"/>
      <c r="BO15" s="86" t="s">
        <v>320</v>
      </c>
      <c r="BP15" s="202"/>
      <c r="BQ15" s="202"/>
      <c r="BR15" s="86" t="s">
        <v>5</v>
      </c>
      <c r="BS15" s="86" t="s">
        <v>343</v>
      </c>
      <c r="BT15" s="202"/>
      <c r="BU15" s="86" t="s">
        <v>717</v>
      </c>
      <c r="BV15" s="202"/>
      <c r="BW15" s="202"/>
      <c r="BX15" s="86" t="s">
        <v>5</v>
      </c>
      <c r="BY15" s="86" t="s">
        <v>897</v>
      </c>
      <c r="BZ15" s="202"/>
      <c r="CA15" s="86" t="s">
        <v>750</v>
      </c>
      <c r="CB15" s="202"/>
      <c r="CC15" s="202"/>
      <c r="CD15" s="86" t="s">
        <v>5</v>
      </c>
      <c r="CE15" s="86" t="s">
        <v>898</v>
      </c>
      <c r="CF15" s="202"/>
      <c r="CG15" s="86" t="s">
        <v>782</v>
      </c>
      <c r="CH15" s="202"/>
      <c r="CI15" s="202"/>
      <c r="CJ15" s="86" t="s">
        <v>5</v>
      </c>
      <c r="CK15" s="86" t="s">
        <v>899</v>
      </c>
      <c r="CL15" s="202"/>
      <c r="CM15" s="86" t="s">
        <v>814</v>
      </c>
      <c r="CN15" s="202"/>
      <c r="CO15" s="86" t="s">
        <v>825</v>
      </c>
      <c r="CP15" s="202"/>
      <c r="CQ15" s="86" t="s">
        <v>841</v>
      </c>
      <c r="CR15" s="202"/>
      <c r="CS15" s="86" t="s">
        <v>862</v>
      </c>
      <c r="CT15" s="202"/>
      <c r="CU15" s="86" t="s">
        <v>900</v>
      </c>
      <c r="CV15" s="203"/>
    </row>
    <row r="16" spans="1:100" ht="12.75" customHeight="1">
      <c r="A16" s="204" t="s">
        <v>901</v>
      </c>
      <c r="B16" s="241"/>
      <c r="C16" s="86" t="s">
        <v>1076</v>
      </c>
      <c r="D16" s="202"/>
      <c r="E16" s="86" t="s">
        <v>902</v>
      </c>
      <c r="F16" s="202"/>
      <c r="G16" s="86" t="s">
        <v>903</v>
      </c>
      <c r="H16" s="202"/>
      <c r="I16" s="202"/>
      <c r="J16" s="86" t="s">
        <v>5</v>
      </c>
      <c r="K16" s="86" t="s">
        <v>176</v>
      </c>
      <c r="L16" s="202"/>
      <c r="M16" s="202"/>
      <c r="N16" s="86" t="s">
        <v>5</v>
      </c>
      <c r="O16" s="86" t="s">
        <v>65</v>
      </c>
      <c r="P16" s="202"/>
      <c r="Q16" s="86" t="s">
        <v>35</v>
      </c>
      <c r="R16" s="202"/>
      <c r="S16" s="202"/>
      <c r="T16" s="86" t="s">
        <v>5</v>
      </c>
      <c r="U16" s="86" t="s">
        <v>67</v>
      </c>
      <c r="V16" s="202"/>
      <c r="W16" s="86" t="s">
        <v>475</v>
      </c>
      <c r="X16" s="202"/>
      <c r="Y16" s="202"/>
      <c r="Z16" s="86" t="s">
        <v>5</v>
      </c>
      <c r="AA16" s="86" t="s">
        <v>68</v>
      </c>
      <c r="AB16" s="202"/>
      <c r="AC16" s="86" t="s">
        <v>468</v>
      </c>
      <c r="AD16" s="202"/>
      <c r="AE16" s="86" t="s">
        <v>482</v>
      </c>
      <c r="AF16" s="202"/>
      <c r="AG16" s="202"/>
      <c r="AH16" s="86" t="s">
        <v>5</v>
      </c>
      <c r="AI16" s="86" t="s">
        <v>69</v>
      </c>
      <c r="AJ16" s="202"/>
      <c r="AK16" s="86" t="s">
        <v>476</v>
      </c>
      <c r="AL16" s="202"/>
      <c r="AM16" s="202"/>
      <c r="AN16" s="86" t="s">
        <v>5</v>
      </c>
      <c r="AO16" s="86" t="s">
        <v>71</v>
      </c>
      <c r="AP16" s="202"/>
      <c r="AQ16" s="86" t="s">
        <v>477</v>
      </c>
      <c r="AR16" s="202"/>
      <c r="AS16" s="202"/>
      <c r="AT16" s="86" t="s">
        <v>5</v>
      </c>
      <c r="AU16" s="86" t="s">
        <v>73</v>
      </c>
      <c r="AV16" s="202"/>
      <c r="AW16" s="86" t="s">
        <v>478</v>
      </c>
      <c r="AX16" s="202"/>
      <c r="AY16" s="202"/>
      <c r="AZ16" s="86" t="s">
        <v>5</v>
      </c>
      <c r="BA16" s="86" t="s">
        <v>75</v>
      </c>
      <c r="BB16" s="202"/>
      <c r="BC16" s="86" t="s">
        <v>452</v>
      </c>
      <c r="BD16" s="202"/>
      <c r="BE16" s="202"/>
      <c r="BF16" s="86" t="s">
        <v>5</v>
      </c>
      <c r="BG16" s="86" t="s">
        <v>76</v>
      </c>
      <c r="BH16" s="202"/>
      <c r="BI16" s="86" t="s">
        <v>480</v>
      </c>
      <c r="BJ16" s="202"/>
      <c r="BK16" s="202"/>
      <c r="BL16" s="86" t="s">
        <v>5</v>
      </c>
      <c r="BM16" s="86" t="s">
        <v>78</v>
      </c>
      <c r="BN16" s="202"/>
      <c r="BO16" s="86" t="s">
        <v>454</v>
      </c>
      <c r="BP16" s="202"/>
      <c r="BQ16" s="202"/>
      <c r="BR16" s="86" t="s">
        <v>5</v>
      </c>
      <c r="BS16" s="86" t="s">
        <v>694</v>
      </c>
      <c r="BT16" s="202"/>
      <c r="BU16" s="86" t="s">
        <v>904</v>
      </c>
      <c r="BV16" s="202"/>
      <c r="BW16" s="202"/>
      <c r="BX16" s="86" t="s">
        <v>5</v>
      </c>
      <c r="BY16" s="86" t="s">
        <v>728</v>
      </c>
      <c r="BZ16" s="202"/>
      <c r="CA16" s="86" t="s">
        <v>905</v>
      </c>
      <c r="CB16" s="202"/>
      <c r="CC16" s="202"/>
      <c r="CD16" s="86" t="s">
        <v>5</v>
      </c>
      <c r="CE16" s="86" t="s">
        <v>761</v>
      </c>
      <c r="CF16" s="202"/>
      <c r="CG16" s="86" t="s">
        <v>906</v>
      </c>
      <c r="CH16" s="202"/>
      <c r="CI16" s="202"/>
      <c r="CJ16" s="86" t="s">
        <v>5</v>
      </c>
      <c r="CK16" s="86" t="s">
        <v>907</v>
      </c>
      <c r="CL16" s="202"/>
      <c r="CM16" s="86" t="s">
        <v>908</v>
      </c>
      <c r="CN16" s="202"/>
      <c r="CO16" s="86" t="s">
        <v>826</v>
      </c>
      <c r="CP16" s="202"/>
      <c r="CQ16" s="86" t="s">
        <v>909</v>
      </c>
      <c r="CR16" s="202"/>
      <c r="CS16" s="86" t="s">
        <v>863</v>
      </c>
      <c r="CT16" s="202"/>
      <c r="CU16" s="86" t="s">
        <v>910</v>
      </c>
      <c r="CV16" s="203"/>
    </row>
    <row r="17" spans="1:104" ht="12.75" customHeight="1">
      <c r="A17" s="204" t="s">
        <v>911</v>
      </c>
      <c r="B17" s="241"/>
      <c r="C17" s="86" t="s">
        <v>1077</v>
      </c>
      <c r="D17" s="202"/>
      <c r="E17" s="86" t="s">
        <v>913</v>
      </c>
      <c r="F17" s="202"/>
      <c r="G17" s="86" t="s">
        <v>458</v>
      </c>
      <c r="H17" s="202"/>
      <c r="I17" s="202"/>
      <c r="J17" s="86" t="s">
        <v>5</v>
      </c>
      <c r="K17" s="86" t="s">
        <v>676</v>
      </c>
      <c r="L17" s="202"/>
      <c r="M17" s="202"/>
      <c r="N17" s="86" t="s">
        <v>5</v>
      </c>
      <c r="O17" s="86" t="s">
        <v>325</v>
      </c>
      <c r="P17" s="202"/>
      <c r="Q17" s="86" t="s">
        <v>66</v>
      </c>
      <c r="R17" s="202"/>
      <c r="S17" s="202"/>
      <c r="T17" s="86" t="s">
        <v>5</v>
      </c>
      <c r="U17" s="86" t="s">
        <v>265</v>
      </c>
      <c r="V17" s="202"/>
      <c r="W17" s="86" t="s">
        <v>336</v>
      </c>
      <c r="X17" s="202"/>
      <c r="Y17" s="202"/>
      <c r="Z17" s="86" t="s">
        <v>5</v>
      </c>
      <c r="AA17" s="86" t="s">
        <v>459</v>
      </c>
      <c r="AB17" s="202"/>
      <c r="AC17" s="86" t="s">
        <v>337</v>
      </c>
      <c r="AD17" s="202"/>
      <c r="AE17" s="86" t="s">
        <v>229</v>
      </c>
      <c r="AF17" s="202"/>
      <c r="AG17" s="202"/>
      <c r="AH17" s="86" t="s">
        <v>5</v>
      </c>
      <c r="AI17" s="86" t="s">
        <v>266</v>
      </c>
      <c r="AJ17" s="202"/>
      <c r="AK17" s="86" t="s">
        <v>339</v>
      </c>
      <c r="AL17" s="202"/>
      <c r="AM17" s="202"/>
      <c r="AN17" s="86" t="s">
        <v>5</v>
      </c>
      <c r="AO17" s="86" t="s">
        <v>267</v>
      </c>
      <c r="AP17" s="202"/>
      <c r="AQ17" s="86" t="s">
        <v>340</v>
      </c>
      <c r="AR17" s="202"/>
      <c r="AS17" s="202"/>
      <c r="AT17" s="86" t="s">
        <v>5</v>
      </c>
      <c r="AU17" s="86" t="s">
        <v>269</v>
      </c>
      <c r="AV17" s="202"/>
      <c r="AW17" s="86" t="s">
        <v>123</v>
      </c>
      <c r="AX17" s="202"/>
      <c r="AY17" s="202"/>
      <c r="AZ17" s="86" t="s">
        <v>5</v>
      </c>
      <c r="BA17" s="86" t="s">
        <v>271</v>
      </c>
      <c r="BB17" s="202"/>
      <c r="BC17" s="86" t="s">
        <v>341</v>
      </c>
      <c r="BD17" s="202"/>
      <c r="BE17" s="202"/>
      <c r="BF17" s="86" t="s">
        <v>5</v>
      </c>
      <c r="BG17" s="86" t="s">
        <v>272</v>
      </c>
      <c r="BH17" s="202"/>
      <c r="BI17" s="86" t="s">
        <v>342</v>
      </c>
      <c r="BJ17" s="202"/>
      <c r="BK17" s="202"/>
      <c r="BL17" s="86" t="s">
        <v>5</v>
      </c>
      <c r="BM17" s="86" t="s">
        <v>683</v>
      </c>
      <c r="BN17" s="202"/>
      <c r="BO17" s="86" t="s">
        <v>686</v>
      </c>
      <c r="BP17" s="202"/>
      <c r="BQ17" s="202"/>
      <c r="BR17" s="86" t="s">
        <v>5</v>
      </c>
      <c r="BS17" s="86" t="s">
        <v>914</v>
      </c>
      <c r="BT17" s="202"/>
      <c r="BU17" s="86" t="s">
        <v>719</v>
      </c>
      <c r="BV17" s="202"/>
      <c r="BW17" s="202"/>
      <c r="BX17" s="86" t="s">
        <v>5</v>
      </c>
      <c r="BY17" s="86" t="s">
        <v>745</v>
      </c>
      <c r="BZ17" s="202"/>
      <c r="CA17" s="86" t="s">
        <v>739</v>
      </c>
      <c r="CB17" s="202"/>
      <c r="CC17" s="202"/>
      <c r="CD17" s="86" t="s">
        <v>5</v>
      </c>
      <c r="CE17" s="86" t="s">
        <v>777</v>
      </c>
      <c r="CF17" s="202"/>
      <c r="CG17" s="86" t="s">
        <v>784</v>
      </c>
      <c r="CH17" s="202"/>
      <c r="CI17" s="202"/>
      <c r="CJ17" s="86" t="s">
        <v>5</v>
      </c>
      <c r="CK17" s="86" t="s">
        <v>809</v>
      </c>
      <c r="CL17" s="202"/>
      <c r="CM17" s="86" t="s">
        <v>816</v>
      </c>
      <c r="CN17" s="202"/>
      <c r="CO17" s="86" t="s">
        <v>835</v>
      </c>
      <c r="CP17" s="202"/>
      <c r="CQ17" s="86" t="s">
        <v>844</v>
      </c>
      <c r="CR17" s="202"/>
      <c r="CS17" s="86" t="s">
        <v>864</v>
      </c>
      <c r="CT17" s="202"/>
      <c r="CU17" s="86" t="s">
        <v>872</v>
      </c>
      <c r="CV17" s="203"/>
    </row>
    <row r="18" spans="1:104" ht="12.75" customHeight="1">
      <c r="A18" s="204" t="s">
        <v>915</v>
      </c>
      <c r="B18" s="241"/>
      <c r="C18" s="86" t="s">
        <v>1078</v>
      </c>
      <c r="D18" s="202"/>
      <c r="E18" s="86" t="s">
        <v>916</v>
      </c>
      <c r="F18" s="202"/>
      <c r="G18" s="86" t="s">
        <v>415</v>
      </c>
      <c r="H18" s="202"/>
      <c r="I18" s="202"/>
      <c r="J18" s="86" t="s">
        <v>5</v>
      </c>
      <c r="K18" s="86" t="s">
        <v>481</v>
      </c>
      <c r="L18" s="202"/>
      <c r="M18" s="202"/>
      <c r="N18" s="86" t="s">
        <v>5</v>
      </c>
      <c r="O18" s="86" t="s">
        <v>273</v>
      </c>
      <c r="P18" s="202"/>
      <c r="Q18" s="86" t="s">
        <v>216</v>
      </c>
      <c r="R18" s="202"/>
      <c r="S18" s="202"/>
      <c r="T18" s="86" t="s">
        <v>5</v>
      </c>
      <c r="U18" s="86" t="s">
        <v>274</v>
      </c>
      <c r="V18" s="202"/>
      <c r="W18" s="86" t="s">
        <v>344</v>
      </c>
      <c r="X18" s="202"/>
      <c r="Y18" s="202"/>
      <c r="Z18" s="86" t="s">
        <v>5</v>
      </c>
      <c r="AA18" s="86" t="s">
        <v>275</v>
      </c>
      <c r="AB18" s="202"/>
      <c r="AC18" s="86" t="s">
        <v>345</v>
      </c>
      <c r="AD18" s="202"/>
      <c r="AE18" s="86" t="s">
        <v>373</v>
      </c>
      <c r="AF18" s="202"/>
      <c r="AG18" s="202"/>
      <c r="AH18" s="86" t="s">
        <v>5</v>
      </c>
      <c r="AI18" s="86" t="s">
        <v>276</v>
      </c>
      <c r="AJ18" s="202"/>
      <c r="AK18" s="86" t="s">
        <v>346</v>
      </c>
      <c r="AL18" s="202"/>
      <c r="AM18" s="202"/>
      <c r="AN18" s="86" t="s">
        <v>5</v>
      </c>
      <c r="AO18" s="86" t="s">
        <v>277</v>
      </c>
      <c r="AP18" s="202"/>
      <c r="AQ18" s="86" t="s">
        <v>347</v>
      </c>
      <c r="AR18" s="202"/>
      <c r="AS18" s="202"/>
      <c r="AT18" s="86" t="s">
        <v>5</v>
      </c>
      <c r="AU18" s="86" t="s">
        <v>279</v>
      </c>
      <c r="AV18" s="202"/>
      <c r="AW18" s="86" t="s">
        <v>348</v>
      </c>
      <c r="AX18" s="202"/>
      <c r="AY18" s="202"/>
      <c r="AZ18" s="86" t="s">
        <v>5</v>
      </c>
      <c r="BA18" s="86" t="s">
        <v>281</v>
      </c>
      <c r="BB18" s="202"/>
      <c r="BC18" s="86" t="s">
        <v>350</v>
      </c>
      <c r="BD18" s="202"/>
      <c r="BE18" s="202"/>
      <c r="BF18" s="86" t="s">
        <v>5</v>
      </c>
      <c r="BG18" s="86" t="s">
        <v>282</v>
      </c>
      <c r="BH18" s="202"/>
      <c r="BI18" s="86" t="s">
        <v>351</v>
      </c>
      <c r="BJ18" s="202"/>
      <c r="BK18" s="202"/>
      <c r="BL18" s="86" t="s">
        <v>5</v>
      </c>
      <c r="BM18" s="86" t="s">
        <v>684</v>
      </c>
      <c r="BN18" s="202"/>
      <c r="BO18" s="86" t="s">
        <v>687</v>
      </c>
      <c r="BP18" s="202"/>
      <c r="BQ18" s="202"/>
      <c r="BR18" s="86" t="s">
        <v>5</v>
      </c>
      <c r="BS18" s="86" t="s">
        <v>713</v>
      </c>
      <c r="BT18" s="202"/>
      <c r="BU18" s="86" t="s">
        <v>720</v>
      </c>
      <c r="BV18" s="202"/>
      <c r="BW18" s="202"/>
      <c r="BX18" s="86" t="s">
        <v>5</v>
      </c>
      <c r="BY18" s="86" t="s">
        <v>746</v>
      </c>
      <c r="BZ18" s="202"/>
      <c r="CA18" s="86" t="s">
        <v>740</v>
      </c>
      <c r="CB18" s="202"/>
      <c r="CC18" s="202"/>
      <c r="CD18" s="86" t="s">
        <v>5</v>
      </c>
      <c r="CE18" s="86" t="s">
        <v>778</v>
      </c>
      <c r="CF18" s="202"/>
      <c r="CG18" s="86" t="s">
        <v>785</v>
      </c>
      <c r="CH18" s="202"/>
      <c r="CI18" s="202"/>
      <c r="CJ18" s="86" t="s">
        <v>5</v>
      </c>
      <c r="CK18" s="86" t="s">
        <v>810</v>
      </c>
      <c r="CL18" s="202"/>
      <c r="CM18" s="86" t="s">
        <v>817</v>
      </c>
      <c r="CN18" s="202"/>
      <c r="CO18" s="86" t="s">
        <v>836</v>
      </c>
      <c r="CP18" s="202"/>
      <c r="CQ18" s="86" t="s">
        <v>845</v>
      </c>
      <c r="CR18" s="202"/>
      <c r="CS18" s="86" t="s">
        <v>917</v>
      </c>
      <c r="CT18" s="202"/>
      <c r="CU18" s="86" t="s">
        <v>873</v>
      </c>
      <c r="CV18" s="203"/>
    </row>
    <row r="19" spans="1:104" ht="12.75" customHeight="1">
      <c r="A19" s="205" t="s">
        <v>678</v>
      </c>
      <c r="B19" s="242" t="s">
        <v>11</v>
      </c>
      <c r="C19" s="16" t="s">
        <v>1079</v>
      </c>
      <c r="D19" s="23"/>
      <c r="E19" s="16" t="s">
        <v>669</v>
      </c>
      <c r="F19" s="23"/>
      <c r="G19" s="16" t="s">
        <v>14</v>
      </c>
      <c r="H19" s="23"/>
      <c r="I19" s="23"/>
      <c r="J19" s="16" t="s">
        <v>5</v>
      </c>
      <c r="K19" s="16" t="s">
        <v>256</v>
      </c>
      <c r="L19" s="23"/>
      <c r="M19" s="23"/>
      <c r="N19" s="16" t="s">
        <v>5</v>
      </c>
      <c r="O19" s="16" t="s">
        <v>145</v>
      </c>
      <c r="P19" s="23"/>
      <c r="Q19" s="16" t="s">
        <v>464</v>
      </c>
      <c r="R19" s="23"/>
      <c r="S19" s="23"/>
      <c r="T19" s="16" t="s">
        <v>5</v>
      </c>
      <c r="U19" s="16" t="s">
        <v>147</v>
      </c>
      <c r="V19" s="23"/>
      <c r="W19" s="16" t="s">
        <v>227</v>
      </c>
      <c r="X19" s="23"/>
      <c r="Y19" s="23"/>
      <c r="Z19" s="16" t="s">
        <v>5</v>
      </c>
      <c r="AA19" s="16" t="s">
        <v>461</v>
      </c>
      <c r="AB19" s="23"/>
      <c r="AC19" s="16" t="s">
        <v>229</v>
      </c>
      <c r="AD19" s="23"/>
      <c r="AE19" s="16" t="s">
        <v>483</v>
      </c>
      <c r="AF19" s="23"/>
      <c r="AG19" s="23"/>
      <c r="AH19" s="16" t="s">
        <v>5</v>
      </c>
      <c r="AI19" s="16" t="s">
        <v>149</v>
      </c>
      <c r="AJ19" s="23"/>
      <c r="AK19" s="16" t="s">
        <v>105</v>
      </c>
      <c r="AL19" s="23"/>
      <c r="AM19" s="23"/>
      <c r="AN19" s="16" t="s">
        <v>5</v>
      </c>
      <c r="AO19" s="16" t="s">
        <v>151</v>
      </c>
      <c r="AP19" s="23"/>
      <c r="AQ19" s="16" t="s">
        <v>232</v>
      </c>
      <c r="AR19" s="23"/>
      <c r="AS19" s="23"/>
      <c r="AT19" s="16" t="s">
        <v>5</v>
      </c>
      <c r="AU19" s="16" t="s">
        <v>153</v>
      </c>
      <c r="AV19" s="23"/>
      <c r="AW19" s="16" t="s">
        <v>233</v>
      </c>
      <c r="AX19" s="23"/>
      <c r="AY19" s="23"/>
      <c r="AZ19" s="16" t="s">
        <v>5</v>
      </c>
      <c r="BA19" s="16" t="s">
        <v>155</v>
      </c>
      <c r="BB19" s="23"/>
      <c r="BC19" s="16" t="s">
        <v>234</v>
      </c>
      <c r="BD19" s="23"/>
      <c r="BE19" s="23"/>
      <c r="BF19" s="16" t="s">
        <v>5</v>
      </c>
      <c r="BG19" s="16" t="s">
        <v>156</v>
      </c>
      <c r="BH19" s="23"/>
      <c r="BI19" s="16" t="s">
        <v>111</v>
      </c>
      <c r="BJ19" s="23"/>
      <c r="BK19" s="23"/>
      <c r="BL19" s="16" t="s">
        <v>5</v>
      </c>
      <c r="BM19" s="16" t="s">
        <v>158</v>
      </c>
      <c r="BN19" s="23"/>
      <c r="BO19" s="16" t="s">
        <v>682</v>
      </c>
      <c r="BP19" s="23"/>
      <c r="BQ19" s="23"/>
      <c r="BR19" s="16" t="s">
        <v>5</v>
      </c>
      <c r="BS19" s="16" t="s">
        <v>699</v>
      </c>
      <c r="BT19" s="23"/>
      <c r="BU19" s="16" t="s">
        <v>707</v>
      </c>
      <c r="BV19" s="23"/>
      <c r="BW19" s="23"/>
      <c r="BX19" s="16" t="s">
        <v>5</v>
      </c>
      <c r="BY19" s="16" t="s">
        <v>733</v>
      </c>
      <c r="BZ19" s="23"/>
      <c r="CA19" s="16" t="s">
        <v>741</v>
      </c>
      <c r="CB19" s="23"/>
      <c r="CC19" s="23"/>
      <c r="CD19" s="16" t="s">
        <v>5</v>
      </c>
      <c r="CE19" s="16" t="s">
        <v>766</v>
      </c>
      <c r="CF19" s="23"/>
      <c r="CG19" s="16" t="s">
        <v>919</v>
      </c>
      <c r="CH19" s="23"/>
      <c r="CI19" s="23"/>
      <c r="CJ19" s="16" t="s">
        <v>5</v>
      </c>
      <c r="CK19" s="16" t="s">
        <v>799</v>
      </c>
      <c r="CL19" s="23"/>
      <c r="CM19" s="16" t="s">
        <v>920</v>
      </c>
      <c r="CN19" s="23"/>
      <c r="CO19" s="16" t="s">
        <v>831</v>
      </c>
      <c r="CP19" s="23"/>
      <c r="CQ19" s="16" t="s">
        <v>921</v>
      </c>
      <c r="CR19" s="23"/>
      <c r="CS19" s="16" t="s">
        <v>922</v>
      </c>
      <c r="CT19" s="23"/>
      <c r="CU19" s="16" t="s">
        <v>874</v>
      </c>
      <c r="CV19" s="206"/>
    </row>
    <row r="20" spans="1:104" ht="12.75" customHeight="1">
      <c r="A20" s="207" t="s">
        <v>923</v>
      </c>
      <c r="B20" s="241"/>
      <c r="C20" s="72" t="s">
        <v>1080</v>
      </c>
      <c r="D20" s="20">
        <v>5.2777777777777778E-2</v>
      </c>
      <c r="E20" s="86" t="s">
        <v>924</v>
      </c>
      <c r="F20" s="20">
        <v>0.27430555555555552</v>
      </c>
      <c r="G20" s="86" t="s">
        <v>14</v>
      </c>
      <c r="H20" s="20">
        <v>0.30208333333333331</v>
      </c>
      <c r="I20" s="20"/>
      <c r="J20" s="86" t="s">
        <v>5</v>
      </c>
      <c r="K20" s="86" t="s">
        <v>395</v>
      </c>
      <c r="L20" s="20">
        <v>0.33819444444444446</v>
      </c>
      <c r="M20" s="20"/>
      <c r="N20" s="86" t="s">
        <v>5</v>
      </c>
      <c r="O20" s="86" t="s">
        <v>178</v>
      </c>
      <c r="P20" s="20">
        <v>0.3576388888888889</v>
      </c>
      <c r="Q20" s="86" t="s">
        <v>36</v>
      </c>
      <c r="R20" s="20">
        <v>0.375</v>
      </c>
      <c r="S20" s="20"/>
      <c r="T20" s="86" t="s">
        <v>5</v>
      </c>
      <c r="U20" s="86" t="s">
        <v>466</v>
      </c>
      <c r="V20" s="20">
        <v>0.39930555555555558</v>
      </c>
      <c r="W20" s="86" t="s">
        <v>246</v>
      </c>
      <c r="X20" s="20">
        <v>0.41666666666666669</v>
      </c>
      <c r="Y20" s="20"/>
      <c r="Z20" s="86" t="s">
        <v>5</v>
      </c>
      <c r="AA20" s="86" t="s">
        <v>467</v>
      </c>
      <c r="AB20" s="20">
        <v>0.44097222222222227</v>
      </c>
      <c r="AC20" s="86" t="s">
        <v>484</v>
      </c>
      <c r="AD20" s="20">
        <v>0.45833333333333331</v>
      </c>
      <c r="AE20" s="86" t="s">
        <v>38</v>
      </c>
      <c r="AF20" s="20">
        <v>0.46458333333333335</v>
      </c>
      <c r="AG20" s="20"/>
      <c r="AH20" s="86" t="s">
        <v>5</v>
      </c>
      <c r="AI20" s="86" t="s">
        <v>469</v>
      </c>
      <c r="AJ20" s="20">
        <v>0.4826388888888889</v>
      </c>
      <c r="AK20" s="86" t="s">
        <v>40</v>
      </c>
      <c r="AL20" s="20">
        <v>0.5</v>
      </c>
      <c r="AM20" s="20"/>
      <c r="AN20" s="86" t="s">
        <v>5</v>
      </c>
      <c r="AO20" s="86" t="s">
        <v>470</v>
      </c>
      <c r="AP20" s="20">
        <v>0.52430555555555558</v>
      </c>
      <c r="AQ20" s="86" t="s">
        <v>396</v>
      </c>
      <c r="AR20" s="20">
        <v>0.54166666666666663</v>
      </c>
      <c r="AS20" s="20"/>
      <c r="AT20" s="86" t="s">
        <v>5</v>
      </c>
      <c r="AU20" s="86" t="s">
        <v>471</v>
      </c>
      <c r="AV20" s="20">
        <v>0.56597222222222221</v>
      </c>
      <c r="AW20" s="86" t="s">
        <v>43</v>
      </c>
      <c r="AX20" s="20">
        <v>0.58333333333333337</v>
      </c>
      <c r="AY20" s="20"/>
      <c r="AZ20" s="86" t="s">
        <v>5</v>
      </c>
      <c r="BA20" s="86" t="s">
        <v>370</v>
      </c>
      <c r="BB20" s="20">
        <v>0.60763888888888895</v>
      </c>
      <c r="BC20" s="86" t="s">
        <v>241</v>
      </c>
      <c r="BD20" s="20">
        <v>0.625</v>
      </c>
      <c r="BE20" s="20"/>
      <c r="BF20" s="86" t="s">
        <v>5</v>
      </c>
      <c r="BG20" s="86" t="s">
        <v>472</v>
      </c>
      <c r="BH20" s="20">
        <v>0.64930555555555558</v>
      </c>
      <c r="BI20" s="86" t="s">
        <v>47</v>
      </c>
      <c r="BJ20" s="20">
        <v>0.66666666666666663</v>
      </c>
      <c r="BK20" s="20"/>
      <c r="BL20" s="86" t="s">
        <v>5</v>
      </c>
      <c r="BM20" s="86" t="s">
        <v>473</v>
      </c>
      <c r="BN20" s="20">
        <v>0.69097222222222221</v>
      </c>
      <c r="BO20" s="86" t="s">
        <v>692</v>
      </c>
      <c r="BP20" s="20">
        <v>0.70833333333333337</v>
      </c>
      <c r="BQ20" s="20"/>
      <c r="BR20" s="86" t="s">
        <v>5</v>
      </c>
      <c r="BS20" s="86" t="s">
        <v>888</v>
      </c>
      <c r="BT20" s="20">
        <v>0.73263888888888884</v>
      </c>
      <c r="BU20" s="86" t="s">
        <v>726</v>
      </c>
      <c r="BV20" s="20">
        <v>0.75</v>
      </c>
      <c r="BW20" s="20"/>
      <c r="BX20" s="86" t="s">
        <v>5</v>
      </c>
      <c r="BY20" s="86" t="s">
        <v>735</v>
      </c>
      <c r="BZ20" s="20">
        <v>0.77430555555555547</v>
      </c>
      <c r="CA20" s="86" t="s">
        <v>759</v>
      </c>
      <c r="CB20" s="20">
        <v>0.79166666666666663</v>
      </c>
      <c r="CC20" s="20"/>
      <c r="CD20" s="86" t="s">
        <v>5</v>
      </c>
      <c r="CE20" s="86" t="s">
        <v>891</v>
      </c>
      <c r="CF20" s="20">
        <v>0.81597222222222221</v>
      </c>
      <c r="CG20" s="86" t="s">
        <v>792</v>
      </c>
      <c r="CH20" s="20">
        <v>0.83333333333333337</v>
      </c>
      <c r="CI20" s="20"/>
      <c r="CJ20" s="86" t="s">
        <v>5</v>
      </c>
      <c r="CK20" s="86" t="s">
        <v>893</v>
      </c>
      <c r="CL20" s="20">
        <v>0.85763888888888884</v>
      </c>
      <c r="CM20" s="86" t="s">
        <v>925</v>
      </c>
      <c r="CN20" s="20">
        <v>0.875</v>
      </c>
      <c r="CO20" s="86" t="s">
        <v>894</v>
      </c>
      <c r="CP20" s="20">
        <v>0.89930555555555547</v>
      </c>
      <c r="CQ20" s="86" t="s">
        <v>848</v>
      </c>
      <c r="CR20" s="20">
        <v>0.91666666666666663</v>
      </c>
      <c r="CS20" s="86" t="s">
        <v>926</v>
      </c>
      <c r="CT20" s="20">
        <v>0.94791666666666663</v>
      </c>
      <c r="CU20" s="86" t="s">
        <v>927</v>
      </c>
      <c r="CV20" s="209">
        <v>0.97986111111111107</v>
      </c>
    </row>
    <row r="21" spans="1:104" ht="12.75" customHeight="1">
      <c r="A21" s="210" t="s">
        <v>928</v>
      </c>
      <c r="B21" s="241"/>
      <c r="C21" s="86" t="s">
        <v>1081</v>
      </c>
      <c r="D21" s="20">
        <f>D20+"0:05"</f>
        <v>5.6250000000000001E-2</v>
      </c>
      <c r="E21" s="86" t="s">
        <v>646</v>
      </c>
      <c r="F21" s="20">
        <f>F20+"0:05"</f>
        <v>0.27777777777777773</v>
      </c>
      <c r="G21" s="86" t="s">
        <v>679</v>
      </c>
      <c r="H21" s="20">
        <f>H20+"0:05"</f>
        <v>0.30555555555555552</v>
      </c>
      <c r="I21" s="20"/>
      <c r="J21" s="86" t="s">
        <v>5</v>
      </c>
      <c r="K21" s="86" t="s">
        <v>253</v>
      </c>
      <c r="L21" s="20">
        <f>L20+"0:05"</f>
        <v>0.34166666666666667</v>
      </c>
      <c r="M21" s="20"/>
      <c r="N21" s="86" t="s">
        <v>5</v>
      </c>
      <c r="O21" s="86" t="s">
        <v>377</v>
      </c>
      <c r="P21" s="20">
        <f>P20+"0:05"</f>
        <v>0.3611111111111111</v>
      </c>
      <c r="Q21" s="86" t="s">
        <v>929</v>
      </c>
      <c r="R21" s="20">
        <f>R20+"0:05"</f>
        <v>0.37847222222222221</v>
      </c>
      <c r="S21" s="20"/>
      <c r="T21" s="86" t="s">
        <v>5</v>
      </c>
      <c r="U21" s="86" t="s">
        <v>485</v>
      </c>
      <c r="V21" s="20">
        <f>V20+"0:05"</f>
        <v>0.40277777777777779</v>
      </c>
      <c r="W21" s="86" t="s">
        <v>37</v>
      </c>
      <c r="X21" s="20">
        <f>X20+"0:05"</f>
        <v>0.4201388888888889</v>
      </c>
      <c r="Y21" s="20"/>
      <c r="Z21" s="86" t="s">
        <v>5</v>
      </c>
      <c r="AA21" s="86" t="s">
        <v>189</v>
      </c>
      <c r="AB21" s="20">
        <f>AB20+"0:05"</f>
        <v>0.44444444444444448</v>
      </c>
      <c r="AC21" s="86" t="s">
        <v>323</v>
      </c>
      <c r="AD21" s="20">
        <f>AD20+"0:05"</f>
        <v>0.46180555555555552</v>
      </c>
      <c r="AE21" s="86" t="s">
        <v>486</v>
      </c>
      <c r="AF21" s="20">
        <f>AF20+"0:05"</f>
        <v>0.46805555555555556</v>
      </c>
      <c r="AG21" s="20"/>
      <c r="AH21" s="86" t="s">
        <v>5</v>
      </c>
      <c r="AI21" s="86" t="s">
        <v>22</v>
      </c>
      <c r="AJ21" s="20">
        <f>AJ20+"0:05"</f>
        <v>0.4861111111111111</v>
      </c>
      <c r="AK21" s="86" t="s">
        <v>487</v>
      </c>
      <c r="AL21" s="20">
        <f>AL20+"0:05"</f>
        <v>0.50347222222222221</v>
      </c>
      <c r="AM21" s="20"/>
      <c r="AN21" s="86" t="s">
        <v>5</v>
      </c>
      <c r="AO21" s="86" t="s">
        <v>24</v>
      </c>
      <c r="AP21" s="20">
        <f>AP20+"0:05"</f>
        <v>0.52777777777777779</v>
      </c>
      <c r="AQ21" s="86" t="s">
        <v>7</v>
      </c>
      <c r="AR21" s="20">
        <f>AR20+"0:05"</f>
        <v>0.54513888888888884</v>
      </c>
      <c r="AS21" s="20"/>
      <c r="AT21" s="86" t="s">
        <v>5</v>
      </c>
      <c r="AU21" s="86" t="s">
        <v>488</v>
      </c>
      <c r="AV21" s="20">
        <f>AV20+"0:05"</f>
        <v>0.56944444444444442</v>
      </c>
      <c r="AW21" s="86" t="s">
        <v>489</v>
      </c>
      <c r="AX21" s="20">
        <f>AX20+"0:05"</f>
        <v>0.58680555555555558</v>
      </c>
      <c r="AY21" s="20"/>
      <c r="AZ21" s="86" t="s">
        <v>5</v>
      </c>
      <c r="BA21" s="86" t="s">
        <v>490</v>
      </c>
      <c r="BB21" s="20">
        <f>BB20+"0:05"</f>
        <v>0.61111111111111116</v>
      </c>
      <c r="BC21" s="86" t="s">
        <v>491</v>
      </c>
      <c r="BD21" s="20">
        <f>BD20+"0:05"</f>
        <v>0.62847222222222221</v>
      </c>
      <c r="BE21" s="20"/>
      <c r="BF21" s="86" t="s">
        <v>5</v>
      </c>
      <c r="BG21" s="86" t="s">
        <v>30</v>
      </c>
      <c r="BH21" s="20">
        <f>BH20+"0:05"</f>
        <v>0.65277777777777779</v>
      </c>
      <c r="BI21" s="86" t="s">
        <v>930</v>
      </c>
      <c r="BJ21" s="20">
        <f>BJ20+"0:05"</f>
        <v>0.67013888888888884</v>
      </c>
      <c r="BK21" s="20"/>
      <c r="BL21" s="86" t="s">
        <v>5</v>
      </c>
      <c r="BM21" s="86" t="s">
        <v>32</v>
      </c>
      <c r="BN21" s="20">
        <f>BN20+"0:05"</f>
        <v>0.69444444444444442</v>
      </c>
      <c r="BO21" s="86" t="s">
        <v>711</v>
      </c>
      <c r="BP21" s="20">
        <f>BP20+"0:05"</f>
        <v>0.71180555555555558</v>
      </c>
      <c r="BQ21" s="20"/>
      <c r="BR21" s="86" t="s">
        <v>5</v>
      </c>
      <c r="BS21" s="86" t="s">
        <v>931</v>
      </c>
      <c r="BT21" s="20">
        <f>BT20+"0:05"</f>
        <v>0.73611111111111105</v>
      </c>
      <c r="BU21" s="86" t="s">
        <v>932</v>
      </c>
      <c r="BV21" s="20">
        <f>BV20+"0:05"</f>
        <v>0.75347222222222221</v>
      </c>
      <c r="BW21" s="20"/>
      <c r="BX21" s="86" t="s">
        <v>5</v>
      </c>
      <c r="BY21" s="86" t="s">
        <v>736</v>
      </c>
      <c r="BZ21" s="20">
        <f>BZ20+"0:05"</f>
        <v>0.77777777777777768</v>
      </c>
      <c r="CA21" s="86" t="s">
        <v>933</v>
      </c>
      <c r="CB21" s="20">
        <f>CB20+"0:05"</f>
        <v>0.79513888888888884</v>
      </c>
      <c r="CC21" s="20"/>
      <c r="CD21" s="86" t="s">
        <v>5</v>
      </c>
      <c r="CE21" s="86" t="s">
        <v>934</v>
      </c>
      <c r="CF21" s="20">
        <f>CF20+"0:05"</f>
        <v>0.81944444444444442</v>
      </c>
      <c r="CG21" s="86" t="s">
        <v>935</v>
      </c>
      <c r="CH21" s="20">
        <f>CH20+"0:05"</f>
        <v>0.83680555555555558</v>
      </c>
      <c r="CI21" s="20"/>
      <c r="CJ21" s="86" t="s">
        <v>5</v>
      </c>
      <c r="CK21" s="86" t="s">
        <v>936</v>
      </c>
      <c r="CL21" s="20">
        <f>CL20+"0:05"</f>
        <v>0.86111111111111105</v>
      </c>
      <c r="CM21" s="86" t="s">
        <v>937</v>
      </c>
      <c r="CN21" s="20">
        <f>CN20+"0:05"</f>
        <v>0.87847222222222221</v>
      </c>
      <c r="CO21" s="86" t="s">
        <v>938</v>
      </c>
      <c r="CP21" s="20">
        <f>CP20+"0:05"</f>
        <v>0.90277777777777768</v>
      </c>
      <c r="CQ21" s="86" t="s">
        <v>939</v>
      </c>
      <c r="CR21" s="20">
        <f>CR20+"0:05"</f>
        <v>0.92013888888888884</v>
      </c>
      <c r="CS21" s="86" t="s">
        <v>940</v>
      </c>
      <c r="CT21" s="20">
        <f>CT20+"0:05"</f>
        <v>0.95138888888888884</v>
      </c>
      <c r="CU21" s="86" t="s">
        <v>877</v>
      </c>
      <c r="CV21" s="51">
        <f>CV20+"0:05"</f>
        <v>0.98333333333333328</v>
      </c>
    </row>
    <row r="22" spans="1:104" ht="12.75" customHeight="1">
      <c r="A22" s="210" t="s">
        <v>1099</v>
      </c>
      <c r="B22" s="241"/>
      <c r="C22" s="86" t="s">
        <v>1082</v>
      </c>
      <c r="D22" s="20">
        <f>D21+"0:08"</f>
        <v>6.1805555555555558E-2</v>
      </c>
      <c r="E22" s="86" t="s">
        <v>648</v>
      </c>
      <c r="F22" s="20">
        <f>F21+"0:08"</f>
        <v>0.28333333333333327</v>
      </c>
      <c r="G22" s="86" t="s">
        <v>264</v>
      </c>
      <c r="H22" s="20">
        <f>H21+"0:08"</f>
        <v>0.31111111111111106</v>
      </c>
      <c r="I22" s="20"/>
      <c r="J22" s="86" t="s">
        <v>5</v>
      </c>
      <c r="K22" s="86" t="s">
        <v>407</v>
      </c>
      <c r="L22" s="20">
        <f>L21+"0:08"</f>
        <v>0.34722222222222221</v>
      </c>
      <c r="M22" s="20"/>
      <c r="N22" s="86" t="s">
        <v>5</v>
      </c>
      <c r="O22" s="86" t="s">
        <v>447</v>
      </c>
      <c r="P22" s="20">
        <f>P21+"0:08"</f>
        <v>0.36666666666666664</v>
      </c>
      <c r="Q22" s="86" t="s">
        <v>67</v>
      </c>
      <c r="R22" s="20">
        <f>R21+"0:08"</f>
        <v>0.38402777777777775</v>
      </c>
      <c r="S22" s="20"/>
      <c r="T22" s="86" t="s">
        <v>5</v>
      </c>
      <c r="U22" s="86" t="s">
        <v>448</v>
      </c>
      <c r="V22" s="20">
        <f>V21+"0:08"</f>
        <v>0.40833333333333333</v>
      </c>
      <c r="W22" s="86" t="s">
        <v>53</v>
      </c>
      <c r="X22" s="20">
        <f>X21+"0:08"</f>
        <v>0.42569444444444443</v>
      </c>
      <c r="Y22" s="20"/>
      <c r="Z22" s="86" t="s">
        <v>5</v>
      </c>
      <c r="AA22" s="86" t="s">
        <v>449</v>
      </c>
      <c r="AB22" s="20">
        <f>AB21+"0:08"</f>
        <v>0.45</v>
      </c>
      <c r="AC22" s="86" t="s">
        <v>426</v>
      </c>
      <c r="AD22" s="20">
        <f>AD21+"0:08"</f>
        <v>0.46736111111111106</v>
      </c>
      <c r="AE22" s="86" t="s">
        <v>69</v>
      </c>
      <c r="AF22" s="20">
        <f>AF21+"0:08"</f>
        <v>0.47361111111111109</v>
      </c>
      <c r="AG22" s="20"/>
      <c r="AH22" s="86" t="s">
        <v>5</v>
      </c>
      <c r="AI22" s="86" t="s">
        <v>450</v>
      </c>
      <c r="AJ22" s="20">
        <f>AJ21+"0:08"</f>
        <v>0.49166666666666664</v>
      </c>
      <c r="AK22" s="86" t="s">
        <v>71</v>
      </c>
      <c r="AL22" s="20">
        <f>AL21+"0:08"</f>
        <v>0.50902777777777775</v>
      </c>
      <c r="AM22" s="20"/>
      <c r="AN22" s="86" t="s">
        <v>5</v>
      </c>
      <c r="AO22" s="86" t="s">
        <v>451</v>
      </c>
      <c r="AP22" s="20">
        <f>AP21+"0:08"</f>
        <v>0.53333333333333333</v>
      </c>
      <c r="AQ22" s="86" t="s">
        <v>412</v>
      </c>
      <c r="AR22" s="20">
        <f>AR21+"0:08"</f>
        <v>0.55069444444444438</v>
      </c>
      <c r="AS22" s="20"/>
      <c r="AT22" s="86" t="s">
        <v>5</v>
      </c>
      <c r="AU22" s="86" t="s">
        <v>361</v>
      </c>
      <c r="AV22" s="20">
        <f>AV21+"0:08"</f>
        <v>0.57499999999999996</v>
      </c>
      <c r="AW22" s="86" t="s">
        <v>75</v>
      </c>
      <c r="AX22" s="20">
        <f>AX21+"0:08"</f>
        <v>0.59236111111111112</v>
      </c>
      <c r="AY22" s="20"/>
      <c r="AZ22" s="86" t="s">
        <v>5</v>
      </c>
      <c r="BA22" s="86" t="s">
        <v>452</v>
      </c>
      <c r="BB22" s="20">
        <f>BB21+"0:08"</f>
        <v>0.6166666666666667</v>
      </c>
      <c r="BC22" s="86" t="s">
        <v>29</v>
      </c>
      <c r="BD22" s="20">
        <f>BD21+"0:08"</f>
        <v>0.63402777777777775</v>
      </c>
      <c r="BE22" s="20"/>
      <c r="BF22" s="86" t="s">
        <v>5</v>
      </c>
      <c r="BG22" s="86" t="s">
        <v>453</v>
      </c>
      <c r="BH22" s="20">
        <f>BH21+"0:08"</f>
        <v>0.65833333333333333</v>
      </c>
      <c r="BI22" s="86" t="s">
        <v>78</v>
      </c>
      <c r="BJ22" s="20">
        <f>BJ21+"0:08"</f>
        <v>0.67569444444444438</v>
      </c>
      <c r="BK22" s="20"/>
      <c r="BL22" s="86" t="s">
        <v>5</v>
      </c>
      <c r="BM22" s="86" t="s">
        <v>454</v>
      </c>
      <c r="BN22" s="20">
        <f>BN21+"0:08"</f>
        <v>0.7</v>
      </c>
      <c r="BO22" s="86" t="s">
        <v>694</v>
      </c>
      <c r="BP22" s="20">
        <f>BP21+"0:08"</f>
        <v>0.71736111111111112</v>
      </c>
      <c r="BQ22" s="20"/>
      <c r="BR22" s="86" t="s">
        <v>5</v>
      </c>
      <c r="BS22" s="86" t="s">
        <v>904</v>
      </c>
      <c r="BT22" s="20">
        <f>BT21+"0:08"</f>
        <v>0.74166666666666659</v>
      </c>
      <c r="BU22" s="86" t="s">
        <v>728</v>
      </c>
      <c r="BV22" s="20">
        <f>BV21+"0:08"</f>
        <v>0.75902777777777775</v>
      </c>
      <c r="BW22" s="20"/>
      <c r="BX22" s="86" t="s">
        <v>5</v>
      </c>
      <c r="BY22" s="86" t="s">
        <v>905</v>
      </c>
      <c r="BZ22" s="20">
        <f>BZ21+"0:08"</f>
        <v>0.78333333333333321</v>
      </c>
      <c r="CA22" s="86" t="s">
        <v>761</v>
      </c>
      <c r="CB22" s="20">
        <f>CB21+"0:08"</f>
        <v>0.80069444444444438</v>
      </c>
      <c r="CC22" s="20"/>
      <c r="CD22" s="86" t="s">
        <v>5</v>
      </c>
      <c r="CE22" s="86" t="s">
        <v>941</v>
      </c>
      <c r="CF22" s="20">
        <f>CF21+"0:08"</f>
        <v>0.82499999999999996</v>
      </c>
      <c r="CG22" s="86" t="s">
        <v>794</v>
      </c>
      <c r="CH22" s="20">
        <f>CH21+"0:08"</f>
        <v>0.84236111111111112</v>
      </c>
      <c r="CI22" s="20"/>
      <c r="CJ22" s="86" t="s">
        <v>5</v>
      </c>
      <c r="CK22" s="86" t="s">
        <v>908</v>
      </c>
      <c r="CL22" s="20">
        <f>CL21+"0:08"</f>
        <v>0.86666666666666659</v>
      </c>
      <c r="CM22" s="86" t="s">
        <v>942</v>
      </c>
      <c r="CN22" s="20">
        <f>CN21+"0:08"</f>
        <v>0.88402777777777775</v>
      </c>
      <c r="CO22" s="86" t="s">
        <v>909</v>
      </c>
      <c r="CP22" s="20">
        <f>CP21+"0:08"</f>
        <v>0.90833333333333321</v>
      </c>
      <c r="CQ22" s="86" t="s">
        <v>943</v>
      </c>
      <c r="CR22" s="20">
        <f>CR21+"0:08"</f>
        <v>0.92569444444444438</v>
      </c>
      <c r="CS22" s="86" t="s">
        <v>944</v>
      </c>
      <c r="CT22" s="20">
        <f>CT21+"0:08"</f>
        <v>0.95694444444444438</v>
      </c>
      <c r="CU22" s="86" t="s">
        <v>945</v>
      </c>
      <c r="CV22" s="51">
        <f>CV21+"0:08"</f>
        <v>0.98888888888888882</v>
      </c>
    </row>
    <row r="23" spans="1:104" ht="12.75" customHeight="1">
      <c r="A23" s="211" t="s">
        <v>390</v>
      </c>
      <c r="B23" s="242" t="s">
        <v>11</v>
      </c>
      <c r="C23" s="16" t="s">
        <v>1083</v>
      </c>
      <c r="D23" s="21">
        <f>D22+"0:08"</f>
        <v>6.7361111111111108E-2</v>
      </c>
      <c r="E23" s="16" t="s">
        <v>671</v>
      </c>
      <c r="F23" s="21">
        <f>F22+"0:08"</f>
        <v>0.28888888888888881</v>
      </c>
      <c r="G23" s="16" t="s">
        <v>97</v>
      </c>
      <c r="H23" s="21">
        <f>H22+"0:08"</f>
        <v>0.3166666666666666</v>
      </c>
      <c r="I23" s="21"/>
      <c r="J23" s="16" t="s">
        <v>5</v>
      </c>
      <c r="K23" s="16" t="s">
        <v>321</v>
      </c>
      <c r="L23" s="21">
        <f>L22+"0:08"</f>
        <v>0.35277777777777775</v>
      </c>
      <c r="M23" s="21"/>
      <c r="N23" s="16" t="s">
        <v>5</v>
      </c>
      <c r="O23" s="16" t="s">
        <v>51</v>
      </c>
      <c r="P23" s="21">
        <f>P22+"0:08"</f>
        <v>0.37222222222222218</v>
      </c>
      <c r="Q23" s="16" t="s">
        <v>257</v>
      </c>
      <c r="R23" s="21">
        <f>R22+"0:08"</f>
        <v>0.38958333333333328</v>
      </c>
      <c r="S23" s="21"/>
      <c r="T23" s="16" t="s">
        <v>5</v>
      </c>
      <c r="U23" s="16" t="s">
        <v>492</v>
      </c>
      <c r="V23" s="21">
        <f>V22+"0:08"</f>
        <v>0.41388888888888886</v>
      </c>
      <c r="W23" s="16" t="s">
        <v>68</v>
      </c>
      <c r="X23" s="21">
        <f>X22+"0:08"</f>
        <v>0.43124999999999997</v>
      </c>
      <c r="Y23" s="21"/>
      <c r="Z23" s="16" t="s">
        <v>5</v>
      </c>
      <c r="AA23" s="16" t="s">
        <v>474</v>
      </c>
      <c r="AB23" s="21">
        <f>AB22+"0:08"</f>
        <v>0.45555555555555555</v>
      </c>
      <c r="AC23" s="16" t="s">
        <v>410</v>
      </c>
      <c r="AD23" s="21">
        <f>AD22+"0:08"</f>
        <v>0.4729166666666666</v>
      </c>
      <c r="AE23" s="16" t="s">
        <v>259</v>
      </c>
      <c r="AF23" s="21">
        <f>AF22+"0:08"</f>
        <v>0.47916666666666663</v>
      </c>
      <c r="AG23" s="21"/>
      <c r="AH23" s="16" t="s">
        <v>5</v>
      </c>
      <c r="AI23" s="16" t="s">
        <v>493</v>
      </c>
      <c r="AJ23" s="21">
        <f>AJ22+"0:08"</f>
        <v>0.49722222222222218</v>
      </c>
      <c r="AK23" s="16" t="s">
        <v>260</v>
      </c>
      <c r="AL23" s="21">
        <f>AL22+"0:08"</f>
        <v>0.51458333333333328</v>
      </c>
      <c r="AM23" s="21"/>
      <c r="AN23" s="16" t="s">
        <v>5</v>
      </c>
      <c r="AO23" s="16" t="s">
        <v>494</v>
      </c>
      <c r="AP23" s="21">
        <f>AP22+"0:08"</f>
        <v>0.53888888888888886</v>
      </c>
      <c r="AQ23" s="16" t="s">
        <v>85</v>
      </c>
      <c r="AR23" s="21">
        <f>AR22+"0:08"</f>
        <v>0.55624999999999991</v>
      </c>
      <c r="AS23" s="21"/>
      <c r="AT23" s="16" t="s">
        <v>5</v>
      </c>
      <c r="AU23" s="16" t="s">
        <v>324</v>
      </c>
      <c r="AV23" s="21">
        <f>AV22+"0:08"</f>
        <v>0.58055555555555549</v>
      </c>
      <c r="AW23" s="16" t="s">
        <v>680</v>
      </c>
      <c r="AX23" s="21">
        <f>AX22+"0:08"</f>
        <v>0.59791666666666665</v>
      </c>
      <c r="AY23" s="21"/>
      <c r="AZ23" s="16" t="s">
        <v>5</v>
      </c>
      <c r="BA23" s="16" t="s">
        <v>495</v>
      </c>
      <c r="BB23" s="21">
        <f>BB22+"0:08"</f>
        <v>0.62222222222222223</v>
      </c>
      <c r="BC23" s="16" t="s">
        <v>45</v>
      </c>
      <c r="BD23" s="21">
        <f>BD22+"0:08"</f>
        <v>0.63958333333333328</v>
      </c>
      <c r="BE23" s="21"/>
      <c r="BF23" s="16" t="s">
        <v>5</v>
      </c>
      <c r="BG23" s="16" t="s">
        <v>946</v>
      </c>
      <c r="BH23" s="21">
        <f>BH22+"0:08"</f>
        <v>0.66388888888888886</v>
      </c>
      <c r="BI23" s="16" t="s">
        <v>263</v>
      </c>
      <c r="BJ23" s="21">
        <f>BJ22+"0:08"</f>
        <v>0.68124999999999991</v>
      </c>
      <c r="BK23" s="21"/>
      <c r="BL23" s="16" t="s">
        <v>5</v>
      </c>
      <c r="BM23" s="16" t="s">
        <v>947</v>
      </c>
      <c r="BN23" s="21">
        <f>BN22+"0:08"</f>
        <v>0.70555555555555549</v>
      </c>
      <c r="BO23" s="16" t="s">
        <v>712</v>
      </c>
      <c r="BP23" s="21">
        <f>BP22+"0:08"</f>
        <v>0.72291666666666665</v>
      </c>
      <c r="BQ23" s="21"/>
      <c r="BR23" s="16" t="s">
        <v>5</v>
      </c>
      <c r="BS23" s="16" t="s">
        <v>948</v>
      </c>
      <c r="BT23" s="21">
        <f>BT22+"0:08"</f>
        <v>0.74722222222222212</v>
      </c>
      <c r="BU23" s="16" t="s">
        <v>744</v>
      </c>
      <c r="BV23" s="21">
        <f>BV22+"0:08"</f>
        <v>0.76458333333333328</v>
      </c>
      <c r="BW23" s="21"/>
      <c r="BX23" s="16" t="s">
        <v>5</v>
      </c>
      <c r="BY23" s="16" t="s">
        <v>738</v>
      </c>
      <c r="BZ23" s="21">
        <f>BZ22+"0:08"</f>
        <v>0.78888888888888875</v>
      </c>
      <c r="CA23" s="16" t="s">
        <v>776</v>
      </c>
      <c r="CB23" s="21">
        <f>CB22+"0:08"</f>
        <v>0.80624999999999991</v>
      </c>
      <c r="CC23" s="21"/>
      <c r="CD23" s="16" t="s">
        <v>5</v>
      </c>
      <c r="CE23" s="16" t="s">
        <v>949</v>
      </c>
      <c r="CF23" s="21">
        <f>CF22+"0:08"</f>
        <v>0.83055555555555549</v>
      </c>
      <c r="CG23" s="16" t="s">
        <v>808</v>
      </c>
      <c r="CH23" s="21">
        <f>CH22+"0:08"</f>
        <v>0.84791666666666665</v>
      </c>
      <c r="CI23" s="21"/>
      <c r="CJ23" s="16" t="s">
        <v>5</v>
      </c>
      <c r="CK23" s="16" t="s">
        <v>950</v>
      </c>
      <c r="CL23" s="21">
        <f>CL22+"0:08"</f>
        <v>0.87222222222222212</v>
      </c>
      <c r="CM23" s="16" t="s">
        <v>834</v>
      </c>
      <c r="CN23" s="21">
        <f>CN22+"0:08"</f>
        <v>0.88958333333333328</v>
      </c>
      <c r="CO23" s="16" t="s">
        <v>951</v>
      </c>
      <c r="CP23" s="21">
        <f>CP22+"0:08"</f>
        <v>0.91388888888888875</v>
      </c>
      <c r="CQ23" s="16" t="s">
        <v>852</v>
      </c>
      <c r="CR23" s="21">
        <f>CR22+"0:08"</f>
        <v>0.93124999999999991</v>
      </c>
      <c r="CS23" s="16" t="s">
        <v>952</v>
      </c>
      <c r="CT23" s="21">
        <f>CT22+"0:08"</f>
        <v>0.96249999999999991</v>
      </c>
      <c r="CU23" s="16" t="s">
        <v>953</v>
      </c>
      <c r="CV23" s="52">
        <f>CV22+"0:08"</f>
        <v>0.99444444444444435</v>
      </c>
    </row>
    <row r="24" spans="1:104" ht="12.75" customHeight="1">
      <c r="A24" s="207" t="s">
        <v>390</v>
      </c>
      <c r="B24" s="241"/>
      <c r="C24" s="72" t="s">
        <v>1083</v>
      </c>
      <c r="D24" s="20">
        <f>D23</f>
        <v>6.7361111111111108E-2</v>
      </c>
      <c r="E24" s="86" t="s">
        <v>655</v>
      </c>
      <c r="F24" s="20">
        <f>F23</f>
        <v>0.28888888888888881</v>
      </c>
      <c r="G24" s="86" t="s">
        <v>89</v>
      </c>
      <c r="H24" s="20">
        <f>H23</f>
        <v>0.3166666666666666</v>
      </c>
      <c r="I24" s="20"/>
      <c r="J24" s="86" t="s">
        <v>5</v>
      </c>
      <c r="K24" s="86" t="s">
        <v>5</v>
      </c>
      <c r="L24" s="86"/>
      <c r="M24" s="20"/>
      <c r="N24" s="86" t="s">
        <v>5</v>
      </c>
      <c r="O24" s="86" t="s">
        <v>66</v>
      </c>
      <c r="P24" s="20">
        <f>P23</f>
        <v>0.37222222222222218</v>
      </c>
      <c r="Q24" s="86" t="s">
        <v>5</v>
      </c>
      <c r="R24" s="86"/>
      <c r="S24" s="20"/>
      <c r="T24" s="86" t="s">
        <v>5</v>
      </c>
      <c r="U24" s="86" t="s">
        <v>336</v>
      </c>
      <c r="V24" s="20">
        <f>V23</f>
        <v>0.41388888888888886</v>
      </c>
      <c r="W24" s="86" t="s">
        <v>5</v>
      </c>
      <c r="X24" s="86"/>
      <c r="Y24" s="20"/>
      <c r="Z24" s="86" t="s">
        <v>5</v>
      </c>
      <c r="AA24" s="86" t="s">
        <v>337</v>
      </c>
      <c r="AB24" s="20">
        <f>AB23</f>
        <v>0.45555555555555555</v>
      </c>
      <c r="AC24" s="86" t="s">
        <v>5</v>
      </c>
      <c r="AD24" s="86"/>
      <c r="AE24" s="86" t="s">
        <v>5</v>
      </c>
      <c r="AF24" s="86"/>
      <c r="AG24" s="20"/>
      <c r="AH24" s="86" t="s">
        <v>5</v>
      </c>
      <c r="AI24" s="86" t="s">
        <v>339</v>
      </c>
      <c r="AJ24" s="20">
        <f>AJ23</f>
        <v>0.49722222222222218</v>
      </c>
      <c r="AK24" s="86" t="s">
        <v>5</v>
      </c>
      <c r="AL24" s="86"/>
      <c r="AM24" s="20"/>
      <c r="AN24" s="86" t="s">
        <v>5</v>
      </c>
      <c r="AO24" s="86" t="s">
        <v>340</v>
      </c>
      <c r="AP24" s="20">
        <f>AP23</f>
        <v>0.53888888888888886</v>
      </c>
      <c r="AQ24" s="86" t="s">
        <v>5</v>
      </c>
      <c r="AR24" s="86"/>
      <c r="AS24" s="20"/>
      <c r="AT24" s="86" t="s">
        <v>5</v>
      </c>
      <c r="AU24" s="86" t="s">
        <v>123</v>
      </c>
      <c r="AV24" s="20">
        <f>AV23</f>
        <v>0.58055555555555549</v>
      </c>
      <c r="AW24" s="86" t="s">
        <v>5</v>
      </c>
      <c r="AX24" s="86"/>
      <c r="AY24" s="20"/>
      <c r="AZ24" s="86" t="s">
        <v>5</v>
      </c>
      <c r="BA24" s="86" t="s">
        <v>341</v>
      </c>
      <c r="BB24" s="20">
        <f>BB23</f>
        <v>0.62222222222222223</v>
      </c>
      <c r="BC24" s="86"/>
      <c r="BD24" s="86"/>
      <c r="BE24" s="20"/>
      <c r="BF24" s="86" t="s">
        <v>5</v>
      </c>
      <c r="BG24" s="86" t="s">
        <v>342</v>
      </c>
      <c r="BH24" s="20">
        <f>BH23</f>
        <v>0.66388888888888886</v>
      </c>
      <c r="BI24" s="86" t="s">
        <v>5</v>
      </c>
      <c r="BJ24" s="208"/>
      <c r="BK24" s="20"/>
      <c r="BL24" s="86" t="s">
        <v>5</v>
      </c>
      <c r="BM24" s="86" t="s">
        <v>686</v>
      </c>
      <c r="BN24" s="20">
        <f>BN23</f>
        <v>0.70555555555555549</v>
      </c>
      <c r="BO24" s="86" t="s">
        <v>5</v>
      </c>
      <c r="BP24" s="208"/>
      <c r="BQ24" s="20"/>
      <c r="BR24" s="86" t="s">
        <v>5</v>
      </c>
      <c r="BS24" s="86" t="s">
        <v>719</v>
      </c>
      <c r="BT24" s="20">
        <f>BT23</f>
        <v>0.74722222222222212</v>
      </c>
      <c r="BU24" s="86" t="s">
        <v>5</v>
      </c>
      <c r="BV24" s="86"/>
      <c r="BW24" s="20"/>
      <c r="BX24" s="86" t="s">
        <v>5</v>
      </c>
      <c r="BY24" s="86" t="s">
        <v>739</v>
      </c>
      <c r="BZ24" s="20">
        <f>BZ23</f>
        <v>0.78888888888888875</v>
      </c>
      <c r="CA24" s="86" t="s">
        <v>5</v>
      </c>
      <c r="CB24" s="86"/>
      <c r="CC24" s="20"/>
      <c r="CD24" s="86" t="s">
        <v>5</v>
      </c>
      <c r="CE24" s="86" t="s">
        <v>784</v>
      </c>
      <c r="CF24" s="20">
        <f>CF23</f>
        <v>0.83055555555555549</v>
      </c>
      <c r="CG24" s="86" t="s">
        <v>5</v>
      </c>
      <c r="CH24" s="86"/>
      <c r="CI24" s="20"/>
      <c r="CJ24" s="86" t="s">
        <v>5</v>
      </c>
      <c r="CK24" s="86" t="s">
        <v>816</v>
      </c>
      <c r="CL24" s="20">
        <f>CL23</f>
        <v>0.87222222222222212</v>
      </c>
      <c r="CM24" s="86" t="s">
        <v>5</v>
      </c>
      <c r="CN24" s="86"/>
      <c r="CO24" s="86" t="s">
        <v>954</v>
      </c>
      <c r="CP24" s="20">
        <f>CP23</f>
        <v>0.91388888888888875</v>
      </c>
      <c r="CQ24" s="86" t="s">
        <v>5</v>
      </c>
      <c r="CR24" s="20">
        <f>CR23</f>
        <v>0.93124999999999991</v>
      </c>
      <c r="CS24" s="86" t="s">
        <v>955</v>
      </c>
      <c r="CT24" s="20">
        <f>CT23</f>
        <v>0.96249999999999991</v>
      </c>
      <c r="CU24" s="86" t="s">
        <v>953</v>
      </c>
      <c r="CV24" s="51">
        <f>CV23</f>
        <v>0.99444444444444435</v>
      </c>
      <c r="CY24" s="86"/>
    </row>
    <row r="25" spans="1:104" ht="12.75" customHeight="1">
      <c r="A25" s="210" t="s">
        <v>956</v>
      </c>
      <c r="B25" s="241"/>
      <c r="C25" s="86" t="s">
        <v>1084</v>
      </c>
      <c r="D25" s="20">
        <f>D24+"0:06"</f>
        <v>7.1527777777777773E-2</v>
      </c>
      <c r="E25" s="86" t="s">
        <v>957</v>
      </c>
      <c r="F25" s="20">
        <f>F24+"0:06"</f>
        <v>0.29305555555555546</v>
      </c>
      <c r="G25" s="86" t="s">
        <v>9</v>
      </c>
      <c r="H25" s="202" t="s">
        <v>1045</v>
      </c>
      <c r="I25" s="20"/>
      <c r="J25" s="86" t="s">
        <v>5</v>
      </c>
      <c r="K25" s="86" t="s">
        <v>5</v>
      </c>
      <c r="L25" s="86"/>
      <c r="M25" s="20"/>
      <c r="N25" s="86" t="s">
        <v>5</v>
      </c>
      <c r="O25" s="86" t="s">
        <v>496</v>
      </c>
      <c r="P25" s="20">
        <f>P24+"0:06"</f>
        <v>0.37638888888888883</v>
      </c>
      <c r="Q25" s="86" t="s">
        <v>5</v>
      </c>
      <c r="R25" s="86"/>
      <c r="S25" s="20"/>
      <c r="T25" s="86" t="s">
        <v>5</v>
      </c>
      <c r="U25" s="86" t="s">
        <v>497</v>
      </c>
      <c r="V25" s="20">
        <f>V24+"0:06"</f>
        <v>0.41805555555555551</v>
      </c>
      <c r="W25" s="86" t="s">
        <v>5</v>
      </c>
      <c r="X25" s="86"/>
      <c r="Y25" s="20"/>
      <c r="Z25" s="86" t="s">
        <v>5</v>
      </c>
      <c r="AA25" s="86" t="s">
        <v>498</v>
      </c>
      <c r="AB25" s="20">
        <f>AB24+"0:06"</f>
        <v>0.4597222222222222</v>
      </c>
      <c r="AC25" s="86" t="s">
        <v>5</v>
      </c>
      <c r="AD25" s="86"/>
      <c r="AE25" s="86" t="s">
        <v>5</v>
      </c>
      <c r="AF25" s="86"/>
      <c r="AG25" s="20"/>
      <c r="AH25" s="86" t="s">
        <v>5</v>
      </c>
      <c r="AI25" s="86" t="s">
        <v>499</v>
      </c>
      <c r="AJ25" s="20">
        <f>AJ24+"0:06"</f>
        <v>0.50138888888888888</v>
      </c>
      <c r="AK25" s="86" t="s">
        <v>5</v>
      </c>
      <c r="AL25" s="86"/>
      <c r="AM25" s="20"/>
      <c r="AN25" s="86" t="s">
        <v>5</v>
      </c>
      <c r="AO25" s="86" t="s">
        <v>500</v>
      </c>
      <c r="AP25" s="20">
        <f>AP24+"0:06"</f>
        <v>0.54305555555555551</v>
      </c>
      <c r="AQ25" s="86" t="s">
        <v>5</v>
      </c>
      <c r="AR25" s="86"/>
      <c r="AS25" s="20"/>
      <c r="AT25" s="86" t="s">
        <v>5</v>
      </c>
      <c r="AU25" s="86" t="s">
        <v>137</v>
      </c>
      <c r="AV25" s="20">
        <f>AV24+"0:06"</f>
        <v>0.58472222222222214</v>
      </c>
      <c r="AW25" s="86" t="s">
        <v>5</v>
      </c>
      <c r="AX25" s="86"/>
      <c r="AY25" s="20"/>
      <c r="AZ25" s="86" t="s">
        <v>5</v>
      </c>
      <c r="BA25" s="86" t="s">
        <v>44</v>
      </c>
      <c r="BB25" s="20">
        <f>BB24+"0:06"</f>
        <v>0.62638888888888888</v>
      </c>
      <c r="BC25" s="86" t="s">
        <v>5</v>
      </c>
      <c r="BD25" s="86"/>
      <c r="BE25" s="20"/>
      <c r="BF25" s="86" t="s">
        <v>5</v>
      </c>
      <c r="BG25" s="86" t="s">
        <v>501</v>
      </c>
      <c r="BH25" s="20">
        <f>BH24+"0:06"</f>
        <v>0.66805555555555551</v>
      </c>
      <c r="BI25" s="86" t="s">
        <v>5</v>
      </c>
      <c r="BJ25" s="208"/>
      <c r="BK25" s="20"/>
      <c r="BL25" s="86" t="s">
        <v>5</v>
      </c>
      <c r="BM25" s="86" t="s">
        <v>502</v>
      </c>
      <c r="BN25" s="20">
        <f>BN24+"0:06"</f>
        <v>0.70972222222222214</v>
      </c>
      <c r="BO25" s="86" t="s">
        <v>5</v>
      </c>
      <c r="BP25" s="208"/>
      <c r="BQ25" s="20"/>
      <c r="BR25" s="86" t="s">
        <v>5</v>
      </c>
      <c r="BS25" s="86" t="s">
        <v>958</v>
      </c>
      <c r="BT25" s="20">
        <f>BT24+"0:06"</f>
        <v>0.75138888888888877</v>
      </c>
      <c r="BU25" s="86" t="s">
        <v>5</v>
      </c>
      <c r="BV25" s="86"/>
      <c r="BW25" s="20"/>
      <c r="BX25" s="86" t="s">
        <v>5</v>
      </c>
      <c r="BY25" s="86" t="s">
        <v>959</v>
      </c>
      <c r="BZ25" s="20">
        <f>BZ24+"0:06"</f>
        <v>0.7930555555555554</v>
      </c>
      <c r="CA25" s="86" t="s">
        <v>5</v>
      </c>
      <c r="CB25" s="86"/>
      <c r="CC25" s="20"/>
      <c r="CD25" s="86" t="s">
        <v>5</v>
      </c>
      <c r="CE25" s="86" t="s">
        <v>960</v>
      </c>
      <c r="CF25" s="20">
        <f>CF24+"0:06"</f>
        <v>0.83472222222222214</v>
      </c>
      <c r="CG25" s="86" t="s">
        <v>5</v>
      </c>
      <c r="CH25" s="86"/>
      <c r="CI25" s="20"/>
      <c r="CJ25" s="86" t="s">
        <v>5</v>
      </c>
      <c r="CK25" s="86" t="s">
        <v>961</v>
      </c>
      <c r="CL25" s="20">
        <f>CL24+"0:06"</f>
        <v>0.87638888888888877</v>
      </c>
      <c r="CM25" s="86" t="s">
        <v>5</v>
      </c>
      <c r="CN25" s="86"/>
      <c r="CO25" s="86" t="s">
        <v>962</v>
      </c>
      <c r="CP25" s="20">
        <f>CP24+"0:06"</f>
        <v>0.9180555555555554</v>
      </c>
      <c r="CQ25" s="86" t="s">
        <v>5</v>
      </c>
      <c r="CR25" s="20">
        <f>CR24+"0:06"</f>
        <v>0.93541666666666656</v>
      </c>
      <c r="CS25" s="86" t="s">
        <v>963</v>
      </c>
      <c r="CT25" s="20">
        <f>CT24+"0:06"</f>
        <v>0.96666666666666656</v>
      </c>
      <c r="CU25" s="86" t="s">
        <v>964</v>
      </c>
      <c r="CV25" s="51">
        <f>CV24+"0:06"</f>
        <v>0.99861111111111101</v>
      </c>
      <c r="CY25" s="86"/>
      <c r="CZ25" s="208"/>
    </row>
    <row r="26" spans="1:104" ht="12.75" customHeight="1">
      <c r="A26" s="210" t="s">
        <v>965</v>
      </c>
      <c r="B26" s="241"/>
      <c r="C26" s="86" t="s">
        <v>1085</v>
      </c>
      <c r="D26" s="20">
        <f>D25+"0:05"</f>
        <v>7.4999999999999997E-2</v>
      </c>
      <c r="E26" s="86" t="s">
        <v>446</v>
      </c>
      <c r="F26" s="20">
        <f>F25+"0:05"</f>
        <v>0.29652777777777767</v>
      </c>
      <c r="G26" s="86" t="s">
        <v>9</v>
      </c>
      <c r="H26" s="202" t="s">
        <v>1045</v>
      </c>
      <c r="I26" s="20"/>
      <c r="J26" s="86" t="s">
        <v>5</v>
      </c>
      <c r="K26" s="86" t="s">
        <v>5</v>
      </c>
      <c r="L26" s="86"/>
      <c r="M26" s="20"/>
      <c r="N26" s="86" t="s">
        <v>5</v>
      </c>
      <c r="O26" s="86" t="s">
        <v>356</v>
      </c>
      <c r="P26" s="20">
        <f>P25+"0:05"</f>
        <v>0.37986111111111104</v>
      </c>
      <c r="Q26" s="86" t="s">
        <v>5</v>
      </c>
      <c r="R26" s="86"/>
      <c r="S26" s="20"/>
      <c r="T26" s="86" t="s">
        <v>5</v>
      </c>
      <c r="U26" s="86" t="s">
        <v>357</v>
      </c>
      <c r="V26" s="20">
        <f>V25+"0:05"</f>
        <v>0.42152777777777772</v>
      </c>
      <c r="W26" s="86" t="s">
        <v>5</v>
      </c>
      <c r="X26" s="86"/>
      <c r="Y26" s="20"/>
      <c r="Z26" s="86" t="s">
        <v>5</v>
      </c>
      <c r="AA26" s="86" t="s">
        <v>358</v>
      </c>
      <c r="AB26" s="20">
        <f>AB25+"0:05"</f>
        <v>0.46319444444444441</v>
      </c>
      <c r="AC26" s="86" t="s">
        <v>5</v>
      </c>
      <c r="AD26" s="86"/>
      <c r="AE26" s="86" t="s">
        <v>5</v>
      </c>
      <c r="AF26" s="86"/>
      <c r="AG26" s="20"/>
      <c r="AH26" s="86" t="s">
        <v>5</v>
      </c>
      <c r="AI26" s="86" t="s">
        <v>359</v>
      </c>
      <c r="AJ26" s="20">
        <f>AJ25+"0:05"</f>
        <v>0.50486111111111109</v>
      </c>
      <c r="AK26" s="86" t="s">
        <v>5</v>
      </c>
      <c r="AL26" s="86"/>
      <c r="AM26" s="20"/>
      <c r="AN26" s="86" t="s">
        <v>5</v>
      </c>
      <c r="AO26" s="86" t="s">
        <v>360</v>
      </c>
      <c r="AP26" s="20">
        <f>AP25+"0:05"</f>
        <v>0.54652777777777772</v>
      </c>
      <c r="AQ26" s="86" t="s">
        <v>5</v>
      </c>
      <c r="AR26" s="86"/>
      <c r="AS26" s="20"/>
      <c r="AT26" s="86" t="s">
        <v>5</v>
      </c>
      <c r="AU26" s="86" t="s">
        <v>154</v>
      </c>
      <c r="AV26" s="20">
        <f>AV25+"0:05"</f>
        <v>0.58819444444444435</v>
      </c>
      <c r="AW26" s="86" t="s">
        <v>5</v>
      </c>
      <c r="AX26" s="86"/>
      <c r="AY26" s="20"/>
      <c r="AZ26" s="86" t="s">
        <v>5</v>
      </c>
      <c r="BA26" s="86" t="s">
        <v>364</v>
      </c>
      <c r="BB26" s="20">
        <f>BB25+"0:05"</f>
        <v>0.62986111111111109</v>
      </c>
      <c r="BC26" s="86" t="s">
        <v>5</v>
      </c>
      <c r="BD26" s="86"/>
      <c r="BE26" s="20"/>
      <c r="BF26" s="86" t="s">
        <v>5</v>
      </c>
      <c r="BG26" s="86" t="s">
        <v>365</v>
      </c>
      <c r="BH26" s="20">
        <f>BH25+"0:05"</f>
        <v>0.67152777777777772</v>
      </c>
      <c r="BI26" s="86" t="s">
        <v>5</v>
      </c>
      <c r="BJ26" s="208"/>
      <c r="BK26" s="20"/>
      <c r="BL26" s="86" t="s">
        <v>5</v>
      </c>
      <c r="BM26" s="86" t="s">
        <v>366</v>
      </c>
      <c r="BN26" s="20">
        <f>BN25+"0:05"</f>
        <v>0.71319444444444435</v>
      </c>
      <c r="BO26" s="86" t="s">
        <v>5</v>
      </c>
      <c r="BP26" s="208"/>
      <c r="BQ26" s="20"/>
      <c r="BR26" s="86" t="s">
        <v>5</v>
      </c>
      <c r="BS26" s="86" t="s">
        <v>721</v>
      </c>
      <c r="BT26" s="20">
        <f>BT25+"0:05"</f>
        <v>0.75486111111111098</v>
      </c>
      <c r="BU26" s="86" t="s">
        <v>5</v>
      </c>
      <c r="BV26" s="86"/>
      <c r="BW26" s="20"/>
      <c r="BX26" s="86" t="s">
        <v>5</v>
      </c>
      <c r="BY26" s="86" t="s">
        <v>753</v>
      </c>
      <c r="BZ26" s="20">
        <f>BZ25+"0:05"</f>
        <v>0.79652777777777761</v>
      </c>
      <c r="CA26" s="86" t="s">
        <v>5</v>
      </c>
      <c r="CB26" s="86"/>
      <c r="CC26" s="20"/>
      <c r="CD26" s="86" t="s">
        <v>5</v>
      </c>
      <c r="CE26" s="86" t="s">
        <v>786</v>
      </c>
      <c r="CF26" s="20">
        <f>CF25+"0:05"</f>
        <v>0.83819444444444435</v>
      </c>
      <c r="CG26" s="86" t="s">
        <v>5</v>
      </c>
      <c r="CH26" s="86"/>
      <c r="CI26" s="20"/>
      <c r="CJ26" s="86" t="s">
        <v>5</v>
      </c>
      <c r="CK26" s="86" t="s">
        <v>818</v>
      </c>
      <c r="CL26" s="20">
        <f>CL25+"0:05"</f>
        <v>0.87986111111111098</v>
      </c>
      <c r="CM26" s="86" t="s">
        <v>5</v>
      </c>
      <c r="CN26" s="86"/>
      <c r="CO26" s="86" t="s">
        <v>921</v>
      </c>
      <c r="CP26" s="20">
        <f>CP25+"0:05"</f>
        <v>0.92152777777777761</v>
      </c>
      <c r="CQ26" s="86" t="s">
        <v>5</v>
      </c>
      <c r="CR26" s="20">
        <f>CR25+"0:05"</f>
        <v>0.93888888888888877</v>
      </c>
      <c r="CS26" s="86" t="s">
        <v>966</v>
      </c>
      <c r="CT26" s="20">
        <f>CT25+"0:05"</f>
        <v>0.97013888888888877</v>
      </c>
      <c r="CU26" s="86" t="s">
        <v>967</v>
      </c>
      <c r="CV26" s="51">
        <f>CV25+"0:05"</f>
        <v>1.0020833333333332</v>
      </c>
      <c r="CY26" s="86"/>
      <c r="CZ26" s="208"/>
    </row>
    <row r="27" spans="1:104" ht="12.75" customHeight="1">
      <c r="A27" s="211" t="s">
        <v>968</v>
      </c>
      <c r="B27" s="242" t="s">
        <v>11</v>
      </c>
      <c r="C27" s="16" t="s">
        <v>1086</v>
      </c>
      <c r="D27" s="21">
        <f>D26+"0:12"</f>
        <v>8.3333333333333329E-2</v>
      </c>
      <c r="E27" s="16" t="s">
        <v>658</v>
      </c>
      <c r="F27" s="21">
        <f>F26+"0:12"</f>
        <v>0.30486111111111103</v>
      </c>
      <c r="G27" s="16" t="s">
        <v>9</v>
      </c>
      <c r="H27" s="23" t="s">
        <v>1045</v>
      </c>
      <c r="I27" s="21"/>
      <c r="J27" s="16" t="s">
        <v>5</v>
      </c>
      <c r="K27" s="16" t="s">
        <v>5</v>
      </c>
      <c r="L27" s="16"/>
      <c r="M27" s="21"/>
      <c r="N27" s="16" t="s">
        <v>5</v>
      </c>
      <c r="O27" s="16" t="s">
        <v>115</v>
      </c>
      <c r="P27" s="21">
        <f>P26+"0:12"</f>
        <v>0.3881944444444444</v>
      </c>
      <c r="Q27" s="16" t="s">
        <v>5</v>
      </c>
      <c r="R27" s="16"/>
      <c r="S27" s="21"/>
      <c r="T27" s="16" t="s">
        <v>5</v>
      </c>
      <c r="U27" s="16" t="s">
        <v>503</v>
      </c>
      <c r="V27" s="21">
        <f>V26+"0:12"</f>
        <v>0.42986111111111108</v>
      </c>
      <c r="W27" s="16" t="s">
        <v>5</v>
      </c>
      <c r="X27" s="16"/>
      <c r="Y27" s="21"/>
      <c r="Z27" s="16" t="s">
        <v>5</v>
      </c>
      <c r="AA27" s="16" t="s">
        <v>368</v>
      </c>
      <c r="AB27" s="21">
        <f>AB26+"0:12"</f>
        <v>0.47152777777777777</v>
      </c>
      <c r="AC27" s="16" t="s">
        <v>5</v>
      </c>
      <c r="AD27" s="16"/>
      <c r="AE27" s="16" t="s">
        <v>5</v>
      </c>
      <c r="AF27" s="16"/>
      <c r="AG27" s="21"/>
      <c r="AH27" s="16" t="s">
        <v>5</v>
      </c>
      <c r="AI27" s="16" t="s">
        <v>504</v>
      </c>
      <c r="AJ27" s="21">
        <f>AJ26+"0:12"</f>
        <v>0.5131944444444444</v>
      </c>
      <c r="AK27" s="16" t="s">
        <v>5</v>
      </c>
      <c r="AL27" s="16"/>
      <c r="AM27" s="21"/>
      <c r="AN27" s="16" t="s">
        <v>5</v>
      </c>
      <c r="AO27" s="16" t="s">
        <v>121</v>
      </c>
      <c r="AP27" s="21">
        <f>AP26+"0:12"</f>
        <v>0.55486111111111103</v>
      </c>
      <c r="AQ27" s="16" t="s">
        <v>5</v>
      </c>
      <c r="AR27" s="16"/>
      <c r="AS27" s="21"/>
      <c r="AT27" s="16" t="s">
        <v>5</v>
      </c>
      <c r="AU27" s="16" t="s">
        <v>170</v>
      </c>
      <c r="AV27" s="21">
        <f>AV26+"0:12"</f>
        <v>0.59652777777777766</v>
      </c>
      <c r="AW27" s="16" t="s">
        <v>5</v>
      </c>
      <c r="AX27" s="16"/>
      <c r="AY27" s="21"/>
      <c r="AZ27" s="16" t="s">
        <v>5</v>
      </c>
      <c r="BA27" s="16" t="s">
        <v>434</v>
      </c>
      <c r="BB27" s="21">
        <f>BB26+"0:12"</f>
        <v>0.6381944444444444</v>
      </c>
      <c r="BC27" s="16" t="s">
        <v>5</v>
      </c>
      <c r="BD27" s="16"/>
      <c r="BE27" s="21"/>
      <c r="BF27" s="16" t="s">
        <v>5</v>
      </c>
      <c r="BG27" s="16" t="s">
        <v>505</v>
      </c>
      <c r="BH27" s="21">
        <f>BH26+"0:12"</f>
        <v>0.67986111111111103</v>
      </c>
      <c r="BI27" s="16" t="s">
        <v>5</v>
      </c>
      <c r="BJ27" s="212"/>
      <c r="BK27" s="21"/>
      <c r="BL27" s="16" t="s">
        <v>5</v>
      </c>
      <c r="BM27" s="16" t="s">
        <v>506</v>
      </c>
      <c r="BN27" s="21">
        <f>BN26+"0:12"</f>
        <v>0.72152777777777766</v>
      </c>
      <c r="BO27" s="16" t="s">
        <v>5</v>
      </c>
      <c r="BP27" s="212"/>
      <c r="BQ27" s="21"/>
      <c r="BR27" s="16" t="s">
        <v>5</v>
      </c>
      <c r="BS27" s="16" t="s">
        <v>969</v>
      </c>
      <c r="BT27" s="21">
        <f>BT26+"0:12"</f>
        <v>0.76319444444444429</v>
      </c>
      <c r="BU27" s="16" t="s">
        <v>5</v>
      </c>
      <c r="BV27" s="16"/>
      <c r="BW27" s="21"/>
      <c r="BX27" s="16" t="s">
        <v>5</v>
      </c>
      <c r="BY27" s="16" t="s">
        <v>971</v>
      </c>
      <c r="BZ27" s="21">
        <f>BZ26+"0:12"</f>
        <v>0.80486111111111092</v>
      </c>
      <c r="CA27" s="16" t="s">
        <v>5</v>
      </c>
      <c r="CB27" s="16"/>
      <c r="CC27" s="21"/>
      <c r="CD27" s="16" t="s">
        <v>5</v>
      </c>
      <c r="CE27" s="16" t="s">
        <v>973</v>
      </c>
      <c r="CF27" s="21">
        <f>CF26+"0:12"</f>
        <v>0.84652777777777766</v>
      </c>
      <c r="CG27" s="16" t="s">
        <v>5</v>
      </c>
      <c r="CH27" s="16"/>
      <c r="CI27" s="21"/>
      <c r="CJ27" s="16" t="s">
        <v>5</v>
      </c>
      <c r="CK27" s="16" t="s">
        <v>819</v>
      </c>
      <c r="CL27" s="21">
        <f>CL26+"0:12"</f>
        <v>0.88819444444444429</v>
      </c>
      <c r="CM27" s="16" t="s">
        <v>5</v>
      </c>
      <c r="CN27" s="16"/>
      <c r="CO27" s="16" t="s">
        <v>974</v>
      </c>
      <c r="CP27" s="21">
        <f>CP26+"0:12"</f>
        <v>0.92986111111111092</v>
      </c>
      <c r="CQ27" s="16" t="s">
        <v>5</v>
      </c>
      <c r="CR27" s="21">
        <f>CR26+"0:12"</f>
        <v>0.94722222222222208</v>
      </c>
      <c r="CS27" s="16" t="s">
        <v>868</v>
      </c>
      <c r="CT27" s="21">
        <f>CT26+"0:12"</f>
        <v>0.97847222222222208</v>
      </c>
      <c r="CU27" s="16" t="s">
        <v>975</v>
      </c>
      <c r="CV27" s="52">
        <f>CV26+"0:12"</f>
        <v>1.0104166666666665</v>
      </c>
      <c r="CY27" s="86"/>
      <c r="CZ27" s="208"/>
    </row>
    <row r="28" spans="1:104" ht="12.75" customHeight="1">
      <c r="A28" s="230" t="s">
        <v>968</v>
      </c>
      <c r="B28" s="241"/>
      <c r="C28" s="86"/>
      <c r="D28" s="2"/>
      <c r="E28" s="86" t="s">
        <v>976</v>
      </c>
      <c r="F28" s="20">
        <f>F27</f>
        <v>0.30486111111111103</v>
      </c>
      <c r="G28" s="86" t="s">
        <v>9</v>
      </c>
      <c r="H28" s="202" t="s">
        <v>1045</v>
      </c>
      <c r="I28" s="20">
        <v>0.32222222222222224</v>
      </c>
      <c r="J28" s="86" t="s">
        <v>196</v>
      </c>
      <c r="K28" s="86" t="s">
        <v>5</v>
      </c>
      <c r="L28" s="86"/>
      <c r="M28" s="20">
        <v>0.3611111111111111</v>
      </c>
      <c r="N28" s="86" t="s">
        <v>326</v>
      </c>
      <c r="O28" s="86" t="s">
        <v>5</v>
      </c>
      <c r="P28" s="86"/>
      <c r="Q28" s="86" t="s">
        <v>5</v>
      </c>
      <c r="R28" s="86"/>
      <c r="S28" s="20">
        <v>0.3972222222222222</v>
      </c>
      <c r="T28" s="86" t="s">
        <v>188</v>
      </c>
      <c r="U28" s="86" t="s">
        <v>5</v>
      </c>
      <c r="V28" s="86"/>
      <c r="W28" s="86" t="s">
        <v>5</v>
      </c>
      <c r="X28" s="86"/>
      <c r="Y28" s="20">
        <v>0.44444444444444442</v>
      </c>
      <c r="Z28" s="86" t="s">
        <v>328</v>
      </c>
      <c r="AA28" s="86" t="s">
        <v>5</v>
      </c>
      <c r="AB28" s="86"/>
      <c r="AC28" s="86" t="s">
        <v>5</v>
      </c>
      <c r="AD28" s="86"/>
      <c r="AE28" s="86" t="s">
        <v>5</v>
      </c>
      <c r="AF28" s="86"/>
      <c r="AG28" s="20">
        <v>0.4861111111111111</v>
      </c>
      <c r="AH28" s="86" t="s">
        <v>329</v>
      </c>
      <c r="AI28" s="86" t="s">
        <v>5</v>
      </c>
      <c r="AJ28" s="86"/>
      <c r="AK28" s="86" t="s">
        <v>5</v>
      </c>
      <c r="AL28" s="86"/>
      <c r="AM28" s="20">
        <v>0.52777777777777779</v>
      </c>
      <c r="AN28" s="86" t="s">
        <v>330</v>
      </c>
      <c r="AO28" s="86" t="s">
        <v>5</v>
      </c>
      <c r="AP28" s="86"/>
      <c r="AQ28" s="86" t="s">
        <v>5</v>
      </c>
      <c r="AR28" s="86"/>
      <c r="AS28" s="20">
        <v>0.56944444444444442</v>
      </c>
      <c r="AT28" s="86" t="s">
        <v>331</v>
      </c>
      <c r="AU28" s="86" t="s">
        <v>5</v>
      </c>
      <c r="AV28" s="86"/>
      <c r="AW28" s="86" t="s">
        <v>5</v>
      </c>
      <c r="AX28" s="86"/>
      <c r="AY28" s="20">
        <v>0.61111111111111105</v>
      </c>
      <c r="AZ28" s="86" t="s">
        <v>332</v>
      </c>
      <c r="BA28" s="86" t="s">
        <v>5</v>
      </c>
      <c r="BB28" s="86"/>
      <c r="BC28" s="86" t="s">
        <v>5</v>
      </c>
      <c r="BD28" s="86"/>
      <c r="BE28" s="20">
        <v>0.65277777777777779</v>
      </c>
      <c r="BF28" s="86" t="s">
        <v>333</v>
      </c>
      <c r="BG28" s="86" t="s">
        <v>5</v>
      </c>
      <c r="BH28" s="86"/>
      <c r="BI28" s="86" t="s">
        <v>5</v>
      </c>
      <c r="BJ28" s="86"/>
      <c r="BK28" s="20">
        <v>0.69444444444444453</v>
      </c>
      <c r="BL28" s="86" t="s">
        <v>334</v>
      </c>
      <c r="BM28" s="86" t="s">
        <v>5</v>
      </c>
      <c r="BN28" s="86"/>
      <c r="BO28" s="86" t="s">
        <v>5</v>
      </c>
      <c r="BP28" s="86"/>
      <c r="BQ28" s="20">
        <v>0.73611111111111116</v>
      </c>
      <c r="BR28" s="86" t="s">
        <v>718</v>
      </c>
      <c r="BS28" s="86" t="s">
        <v>5</v>
      </c>
      <c r="BT28" s="86"/>
      <c r="BU28" s="86" t="s">
        <v>5</v>
      </c>
      <c r="BV28" s="86"/>
      <c r="BW28" s="20">
        <v>0.77777777777777779</v>
      </c>
      <c r="BX28" s="86" t="s">
        <v>977</v>
      </c>
      <c r="BY28" s="86" t="s">
        <v>5</v>
      </c>
      <c r="BZ28" s="86"/>
      <c r="CA28" s="86" t="s">
        <v>5</v>
      </c>
      <c r="CB28" s="86"/>
      <c r="CC28" s="20">
        <v>0.81944444444444453</v>
      </c>
      <c r="CD28" s="86" t="s">
        <v>783</v>
      </c>
      <c r="CE28" s="86" t="s">
        <v>5</v>
      </c>
      <c r="CF28" s="86"/>
      <c r="CG28" s="86" t="s">
        <v>5</v>
      </c>
      <c r="CH28" s="86"/>
      <c r="CI28" s="20">
        <v>0.86111111111111116</v>
      </c>
      <c r="CJ28" s="86" t="s">
        <v>815</v>
      </c>
      <c r="CK28" s="86" t="s">
        <v>5</v>
      </c>
      <c r="CL28" s="86"/>
      <c r="CM28" s="86" t="s">
        <v>5</v>
      </c>
      <c r="CN28" s="86"/>
      <c r="CO28" s="86" t="s">
        <v>5</v>
      </c>
      <c r="CP28" s="86"/>
      <c r="CQ28" s="86" t="s">
        <v>5</v>
      </c>
      <c r="CR28" s="86"/>
      <c r="CS28" s="86" t="s">
        <v>5</v>
      </c>
      <c r="CT28" s="86"/>
      <c r="CU28" s="86" t="s">
        <v>5</v>
      </c>
      <c r="CV28" s="213"/>
    </row>
    <row r="29" spans="1:104" ht="12.75" customHeight="1">
      <c r="A29" s="204" t="s">
        <v>1073</v>
      </c>
      <c r="B29" s="241"/>
      <c r="C29" s="86"/>
      <c r="D29" s="2"/>
      <c r="E29" s="86" t="s">
        <v>673</v>
      </c>
      <c r="F29" s="20">
        <f>F28+"0:07"</f>
        <v>0.30972222222222212</v>
      </c>
      <c r="G29" s="86" t="s">
        <v>9</v>
      </c>
      <c r="H29" s="202" t="s">
        <v>1045</v>
      </c>
      <c r="I29" s="20">
        <f>I28+"0:07"</f>
        <v>0.32708333333333334</v>
      </c>
      <c r="J29" s="86" t="s">
        <v>203</v>
      </c>
      <c r="K29" s="86" t="s">
        <v>5</v>
      </c>
      <c r="L29" s="86"/>
      <c r="M29" s="20">
        <f>M28+"0:07"</f>
        <v>0.3659722222222222</v>
      </c>
      <c r="N29" s="86" t="s">
        <v>507</v>
      </c>
      <c r="O29" s="86" t="s">
        <v>5</v>
      </c>
      <c r="P29" s="86"/>
      <c r="Q29" s="86" t="s">
        <v>5</v>
      </c>
      <c r="R29" s="86"/>
      <c r="S29" s="20">
        <f>S28+"0:07"</f>
        <v>0.40208333333333329</v>
      </c>
      <c r="T29" s="86" t="s">
        <v>475</v>
      </c>
      <c r="U29" s="86" t="s">
        <v>5</v>
      </c>
      <c r="V29" s="86"/>
      <c r="W29" s="86" t="s">
        <v>5</v>
      </c>
      <c r="X29" s="86"/>
      <c r="Y29" s="20">
        <f>Y28+"0:07"</f>
        <v>0.44930555555555551</v>
      </c>
      <c r="Z29" s="86" t="s">
        <v>979</v>
      </c>
      <c r="AA29" s="86" t="s">
        <v>5</v>
      </c>
      <c r="AB29" s="86"/>
      <c r="AC29" s="86" t="s">
        <v>5</v>
      </c>
      <c r="AD29" s="86"/>
      <c r="AE29" s="86" t="s">
        <v>5</v>
      </c>
      <c r="AF29" s="86"/>
      <c r="AG29" s="20">
        <f>AG28+"0:07"</f>
        <v>0.4909722222222222</v>
      </c>
      <c r="AH29" s="86" t="s">
        <v>980</v>
      </c>
      <c r="AI29" s="86" t="s">
        <v>5</v>
      </c>
      <c r="AJ29" s="86"/>
      <c r="AK29" s="86" t="s">
        <v>5</v>
      </c>
      <c r="AL29" s="86"/>
      <c r="AM29" s="20">
        <f>AM28+"0:07"</f>
        <v>0.53263888888888888</v>
      </c>
      <c r="AN29" s="86" t="s">
        <v>508</v>
      </c>
      <c r="AO29" s="86" t="s">
        <v>5</v>
      </c>
      <c r="AP29" s="86"/>
      <c r="AQ29" s="86" t="s">
        <v>5</v>
      </c>
      <c r="AR29" s="86"/>
      <c r="AS29" s="20">
        <f>AS28+"0:07"</f>
        <v>0.57430555555555551</v>
      </c>
      <c r="AT29" s="86" t="s">
        <v>375</v>
      </c>
      <c r="AU29" s="86" t="s">
        <v>5</v>
      </c>
      <c r="AV29" s="86"/>
      <c r="AW29" s="86" t="s">
        <v>5</v>
      </c>
      <c r="AX29" s="86"/>
      <c r="AY29" s="20">
        <f>AY28+"0:07"</f>
        <v>0.61597222222222214</v>
      </c>
      <c r="AZ29" s="86" t="s">
        <v>509</v>
      </c>
      <c r="BA29" s="86" t="s">
        <v>5</v>
      </c>
      <c r="BB29" s="86"/>
      <c r="BC29" s="86" t="s">
        <v>5</v>
      </c>
      <c r="BD29" s="86"/>
      <c r="BE29" s="20">
        <f>BE28+"0:07"</f>
        <v>0.65763888888888888</v>
      </c>
      <c r="BF29" s="86" t="s">
        <v>981</v>
      </c>
      <c r="BG29" s="86" t="s">
        <v>5</v>
      </c>
      <c r="BH29" s="86"/>
      <c r="BI29" s="86" t="s">
        <v>5</v>
      </c>
      <c r="BJ29" s="86"/>
      <c r="BK29" s="20">
        <f>BK28+"0:07"</f>
        <v>0.69930555555555562</v>
      </c>
      <c r="BL29" s="86" t="s">
        <v>982</v>
      </c>
      <c r="BM29" s="86" t="s">
        <v>5</v>
      </c>
      <c r="BN29" s="86"/>
      <c r="BO29" s="86" t="s">
        <v>5</v>
      </c>
      <c r="BP29" s="86"/>
      <c r="BQ29" s="20">
        <f>BQ28+"0:07"</f>
        <v>0.74097222222222225</v>
      </c>
      <c r="BR29" s="86" t="s">
        <v>983</v>
      </c>
      <c r="BS29" s="86" t="s">
        <v>5</v>
      </c>
      <c r="BT29" s="86"/>
      <c r="BU29" s="86" t="s">
        <v>5</v>
      </c>
      <c r="BV29" s="86"/>
      <c r="BW29" s="20">
        <f>BW28+"0:07"</f>
        <v>0.78263888888888888</v>
      </c>
      <c r="BX29" s="86" t="s">
        <v>984</v>
      </c>
      <c r="BY29" s="86" t="s">
        <v>5</v>
      </c>
      <c r="BZ29" s="86"/>
      <c r="CA29" s="86" t="s">
        <v>5</v>
      </c>
      <c r="CB29" s="86"/>
      <c r="CC29" s="20">
        <f>CC28+"0:07"</f>
        <v>0.82430555555555562</v>
      </c>
      <c r="CD29" s="86" t="s">
        <v>985</v>
      </c>
      <c r="CE29" s="86" t="s">
        <v>5</v>
      </c>
      <c r="CF29" s="86"/>
      <c r="CG29" s="86" t="s">
        <v>5</v>
      </c>
      <c r="CH29" s="86"/>
      <c r="CI29" s="20">
        <f>CI28+"0:07"</f>
        <v>0.86597222222222225</v>
      </c>
      <c r="CJ29" s="86" t="s">
        <v>986</v>
      </c>
      <c r="CK29" s="86" t="s">
        <v>5</v>
      </c>
      <c r="CL29" s="86"/>
      <c r="CM29" s="86" t="s">
        <v>5</v>
      </c>
      <c r="CN29" s="86"/>
      <c r="CO29" s="86" t="s">
        <v>5</v>
      </c>
      <c r="CP29" s="86"/>
      <c r="CQ29" s="86" t="s">
        <v>5</v>
      </c>
      <c r="CR29" s="86"/>
      <c r="CS29" s="86" t="s">
        <v>5</v>
      </c>
      <c r="CT29" s="86"/>
      <c r="CU29" s="86" t="s">
        <v>5</v>
      </c>
      <c r="CV29" s="214"/>
    </row>
    <row r="30" spans="1:104" ht="12.75" customHeight="1">
      <c r="A30" s="204" t="s">
        <v>1074</v>
      </c>
      <c r="B30" s="241"/>
      <c r="C30" s="86"/>
      <c r="D30" s="2"/>
      <c r="E30" s="86" t="s">
        <v>660</v>
      </c>
      <c r="F30" s="20">
        <f>F29+"0:08"</f>
        <v>0.31527777777777766</v>
      </c>
      <c r="G30" s="86" t="s">
        <v>9</v>
      </c>
      <c r="H30" s="202" t="s">
        <v>1045</v>
      </c>
      <c r="I30" s="20">
        <f>I29+"0:08"</f>
        <v>0.33263888888888887</v>
      </c>
      <c r="J30" s="86" t="s">
        <v>210</v>
      </c>
      <c r="K30" s="86" t="s">
        <v>5</v>
      </c>
      <c r="L30" s="86"/>
      <c r="M30" s="20">
        <f>M29+"0:08"</f>
        <v>0.37152777777777773</v>
      </c>
      <c r="N30" s="86" t="s">
        <v>90</v>
      </c>
      <c r="O30" s="86" t="s">
        <v>5</v>
      </c>
      <c r="P30" s="86"/>
      <c r="Q30" s="86" t="s">
        <v>5</v>
      </c>
      <c r="R30" s="86"/>
      <c r="S30" s="20">
        <f>S29+"0:08"</f>
        <v>0.40763888888888883</v>
      </c>
      <c r="T30" s="86" t="s">
        <v>327</v>
      </c>
      <c r="U30" s="86" t="s">
        <v>5</v>
      </c>
      <c r="V30" s="86"/>
      <c r="W30" s="86" t="s">
        <v>5</v>
      </c>
      <c r="X30" s="86"/>
      <c r="Y30" s="20">
        <f>Y29+"0:08"</f>
        <v>0.45486111111111105</v>
      </c>
      <c r="Z30" s="86" t="s">
        <v>482</v>
      </c>
      <c r="AA30" s="86" t="s">
        <v>5</v>
      </c>
      <c r="AB30" s="86"/>
      <c r="AC30" s="86" t="s">
        <v>5</v>
      </c>
      <c r="AD30" s="86"/>
      <c r="AE30" s="86" t="s">
        <v>5</v>
      </c>
      <c r="AF30" s="86"/>
      <c r="AG30" s="20">
        <f>AG29+"0:08"</f>
        <v>0.49652777777777773</v>
      </c>
      <c r="AH30" s="86" t="s">
        <v>91</v>
      </c>
      <c r="AI30" s="86" t="s">
        <v>5</v>
      </c>
      <c r="AJ30" s="86"/>
      <c r="AK30" s="86" t="s">
        <v>5</v>
      </c>
      <c r="AL30" s="86"/>
      <c r="AM30" s="20">
        <f>AM29+"0:08"</f>
        <v>0.53819444444444442</v>
      </c>
      <c r="AN30" s="86" t="s">
        <v>92</v>
      </c>
      <c r="AO30" s="86" t="s">
        <v>5</v>
      </c>
      <c r="AP30" s="86"/>
      <c r="AQ30" s="86" t="s">
        <v>5</v>
      </c>
      <c r="AR30" s="86"/>
      <c r="AS30" s="20">
        <f>AS29+"0:08"</f>
        <v>0.57986111111111105</v>
      </c>
      <c r="AT30" s="86" t="s">
        <v>511</v>
      </c>
      <c r="AU30" s="86" t="s">
        <v>5</v>
      </c>
      <c r="AV30" s="86"/>
      <c r="AW30" s="86" t="s">
        <v>5</v>
      </c>
      <c r="AX30" s="86"/>
      <c r="AY30" s="20">
        <f>AY29+"0:08"</f>
        <v>0.62152777777777768</v>
      </c>
      <c r="AZ30" s="86" t="s">
        <v>512</v>
      </c>
      <c r="BA30" s="86" t="s">
        <v>5</v>
      </c>
      <c r="BB30" s="86"/>
      <c r="BC30" s="86" t="s">
        <v>5</v>
      </c>
      <c r="BD30" s="86"/>
      <c r="BE30" s="20">
        <f>BE29+"0:08"</f>
        <v>0.66319444444444442</v>
      </c>
      <c r="BF30" s="86" t="s">
        <v>94</v>
      </c>
      <c r="BG30" s="86" t="s">
        <v>5</v>
      </c>
      <c r="BH30" s="86"/>
      <c r="BI30" s="86" t="s">
        <v>5</v>
      </c>
      <c r="BJ30" s="86"/>
      <c r="BK30" s="20">
        <f>BK29+"0:08"</f>
        <v>0.70486111111111116</v>
      </c>
      <c r="BL30" s="86" t="s">
        <v>95</v>
      </c>
      <c r="BM30" s="86" t="s">
        <v>5</v>
      </c>
      <c r="BN30" s="86"/>
      <c r="BO30" s="86" t="s">
        <v>5</v>
      </c>
      <c r="BP30" s="86"/>
      <c r="BQ30" s="20">
        <f>BQ29+"0:08"</f>
        <v>0.74652777777777779</v>
      </c>
      <c r="BR30" s="86" t="s">
        <v>987</v>
      </c>
      <c r="BS30" s="86" t="s">
        <v>5</v>
      </c>
      <c r="BT30" s="86"/>
      <c r="BU30" s="86" t="s">
        <v>5</v>
      </c>
      <c r="BV30" s="86"/>
      <c r="BW30" s="20">
        <f>BW29+"0:08"</f>
        <v>0.78819444444444442</v>
      </c>
      <c r="BX30" s="86" t="s">
        <v>988</v>
      </c>
      <c r="BY30" s="86" t="s">
        <v>5</v>
      </c>
      <c r="BZ30" s="86"/>
      <c r="CA30" s="86" t="s">
        <v>5</v>
      </c>
      <c r="CB30" s="86"/>
      <c r="CC30" s="20">
        <f>CC29+"0:08"</f>
        <v>0.82986111111111116</v>
      </c>
      <c r="CD30" s="86" t="s">
        <v>989</v>
      </c>
      <c r="CE30" s="86" t="s">
        <v>5</v>
      </c>
      <c r="CF30" s="86"/>
      <c r="CG30" s="86" t="s">
        <v>5</v>
      </c>
      <c r="CH30" s="86"/>
      <c r="CI30" s="20">
        <f>CI29+"0:08"</f>
        <v>0.87152777777777779</v>
      </c>
      <c r="CJ30" s="86" t="s">
        <v>990</v>
      </c>
      <c r="CK30" s="86" t="s">
        <v>5</v>
      </c>
      <c r="CL30" s="86"/>
      <c r="CM30" s="86" t="s">
        <v>5</v>
      </c>
      <c r="CN30" s="86"/>
      <c r="CO30" s="86" t="s">
        <v>5</v>
      </c>
      <c r="CP30" s="86"/>
      <c r="CQ30" s="86" t="s">
        <v>5</v>
      </c>
      <c r="CR30" s="86"/>
      <c r="CS30" s="86" t="s">
        <v>5</v>
      </c>
      <c r="CT30" s="86"/>
      <c r="CU30" s="86" t="s">
        <v>5</v>
      </c>
      <c r="CV30" s="214"/>
    </row>
    <row r="31" spans="1:104" ht="12.75" customHeight="1">
      <c r="A31" s="204" t="s">
        <v>1116</v>
      </c>
      <c r="B31" s="241"/>
      <c r="C31" s="86"/>
      <c r="D31" s="2"/>
      <c r="E31" s="86" t="s">
        <v>661</v>
      </c>
      <c r="F31" s="20">
        <f>F30+"0:08"</f>
        <v>0.32083333333333319</v>
      </c>
      <c r="G31" s="86" t="s">
        <v>9</v>
      </c>
      <c r="H31" s="202" t="s">
        <v>1045</v>
      </c>
      <c r="I31" s="20">
        <f>I30+"0:08"</f>
        <v>0.33819444444444441</v>
      </c>
      <c r="J31" s="86" t="s">
        <v>214</v>
      </c>
      <c r="K31" s="86" t="s">
        <v>5</v>
      </c>
      <c r="L31" s="86"/>
      <c r="M31" s="20">
        <f>M30+"0:08"</f>
        <v>0.37708333333333327</v>
      </c>
      <c r="N31" s="86" t="s">
        <v>513</v>
      </c>
      <c r="O31" s="86" t="s">
        <v>5</v>
      </c>
      <c r="P31" s="86"/>
      <c r="Q31" s="86" t="s">
        <v>5</v>
      </c>
      <c r="R31" s="86"/>
      <c r="S31" s="20">
        <f>S30+"0:08"</f>
        <v>0.41319444444444436</v>
      </c>
      <c r="T31" s="86" t="s">
        <v>978</v>
      </c>
      <c r="U31" s="86" t="s">
        <v>5</v>
      </c>
      <c r="V31" s="86"/>
      <c r="W31" s="86" t="s">
        <v>5</v>
      </c>
      <c r="X31" s="86"/>
      <c r="Y31" s="20">
        <f>Y30+"0:08"</f>
        <v>0.46041666666666659</v>
      </c>
      <c r="Z31" s="86" t="s">
        <v>514</v>
      </c>
      <c r="AA31" s="86" t="s">
        <v>5</v>
      </c>
      <c r="AB31" s="86"/>
      <c r="AC31" s="86" t="s">
        <v>5</v>
      </c>
      <c r="AD31" s="86"/>
      <c r="AE31" s="86" t="s">
        <v>5</v>
      </c>
      <c r="AF31" s="86"/>
      <c r="AG31" s="20">
        <f>AG30+"0:08"</f>
        <v>0.50208333333333333</v>
      </c>
      <c r="AH31" s="86" t="s">
        <v>515</v>
      </c>
      <c r="AI31" s="86" t="s">
        <v>5</v>
      </c>
      <c r="AJ31" s="86"/>
      <c r="AK31" s="86" t="s">
        <v>5</v>
      </c>
      <c r="AL31" s="86"/>
      <c r="AM31" s="20">
        <f>AM30+"0:08"</f>
        <v>0.54374999999999996</v>
      </c>
      <c r="AN31" s="86" t="s">
        <v>516</v>
      </c>
      <c r="AO31" s="86" t="s">
        <v>5</v>
      </c>
      <c r="AP31" s="86"/>
      <c r="AQ31" s="86" t="s">
        <v>5</v>
      </c>
      <c r="AR31" s="86"/>
      <c r="AS31" s="20">
        <f>AS30+"0:08"</f>
        <v>0.58541666666666659</v>
      </c>
      <c r="AT31" s="86" t="s">
        <v>154</v>
      </c>
      <c r="AU31" s="86" t="s">
        <v>5</v>
      </c>
      <c r="AV31" s="86"/>
      <c r="AW31" s="86" t="s">
        <v>5</v>
      </c>
      <c r="AX31" s="86"/>
      <c r="AY31" s="20">
        <f>AY30+"0:08"</f>
        <v>0.62708333333333321</v>
      </c>
      <c r="AZ31" s="86" t="s">
        <v>517</v>
      </c>
      <c r="BA31" s="86" t="s">
        <v>5</v>
      </c>
      <c r="BB31" s="86"/>
      <c r="BC31" s="86" t="s">
        <v>5</v>
      </c>
      <c r="BD31" s="86"/>
      <c r="BE31" s="20">
        <f>BE30+"0:08"</f>
        <v>0.66874999999999996</v>
      </c>
      <c r="BF31" s="86" t="s">
        <v>991</v>
      </c>
      <c r="BG31" s="86" t="s">
        <v>5</v>
      </c>
      <c r="BH31" s="86"/>
      <c r="BI31" s="86" t="s">
        <v>5</v>
      </c>
      <c r="BJ31" s="86"/>
      <c r="BK31" s="20">
        <f>BK30+"0:08"</f>
        <v>0.7104166666666667</v>
      </c>
      <c r="BL31" s="86" t="s">
        <v>992</v>
      </c>
      <c r="BM31" s="86" t="s">
        <v>5</v>
      </c>
      <c r="BN31" s="86"/>
      <c r="BO31" s="86" t="s">
        <v>5</v>
      </c>
      <c r="BP31" s="86"/>
      <c r="BQ31" s="20">
        <f>BQ30+"0:08"</f>
        <v>0.75208333333333333</v>
      </c>
      <c r="BR31" s="86" t="s">
        <v>993</v>
      </c>
      <c r="BS31" s="86" t="s">
        <v>5</v>
      </c>
      <c r="BT31" s="86"/>
      <c r="BU31" s="86" t="s">
        <v>5</v>
      </c>
      <c r="BV31" s="86"/>
      <c r="BW31" s="20">
        <f>BW30+"0:08"</f>
        <v>0.79374999999999996</v>
      </c>
      <c r="BX31" s="86" t="s">
        <v>994</v>
      </c>
      <c r="BY31" s="86" t="s">
        <v>5</v>
      </c>
      <c r="BZ31" s="86"/>
      <c r="CA31" s="86" t="s">
        <v>5</v>
      </c>
      <c r="CB31" s="86"/>
      <c r="CC31" s="20">
        <f>CC30+"0:08"</f>
        <v>0.8354166666666667</v>
      </c>
      <c r="CD31" s="86" t="s">
        <v>995</v>
      </c>
      <c r="CE31" s="86" t="s">
        <v>5</v>
      </c>
      <c r="CF31" s="86"/>
      <c r="CG31" s="86" t="s">
        <v>5</v>
      </c>
      <c r="CH31" s="86"/>
      <c r="CI31" s="20">
        <f>CI30+"0:08"</f>
        <v>0.87708333333333333</v>
      </c>
      <c r="CJ31" s="86" t="s">
        <v>996</v>
      </c>
      <c r="CK31" s="86" t="s">
        <v>5</v>
      </c>
      <c r="CL31" s="86"/>
      <c r="CM31" s="86" t="s">
        <v>5</v>
      </c>
      <c r="CN31" s="86"/>
      <c r="CO31" s="86" t="s">
        <v>5</v>
      </c>
      <c r="CP31" s="86"/>
      <c r="CQ31" s="86" t="s">
        <v>5</v>
      </c>
      <c r="CR31" s="86"/>
      <c r="CS31" s="86" t="s">
        <v>5</v>
      </c>
      <c r="CT31" s="86"/>
      <c r="CU31" s="86" t="s">
        <v>5</v>
      </c>
      <c r="CV31" s="214"/>
    </row>
    <row r="32" spans="1:104" ht="12.75" customHeight="1">
      <c r="A32" s="193" t="s">
        <v>1117</v>
      </c>
      <c r="B32" s="241" t="s">
        <v>11</v>
      </c>
      <c r="C32" s="86"/>
      <c r="D32" s="2"/>
      <c r="E32" s="86" t="s">
        <v>14</v>
      </c>
      <c r="F32" s="20">
        <f>F31+"0:14"</f>
        <v>0.33055555555555544</v>
      </c>
      <c r="G32" s="86" t="s">
        <v>9</v>
      </c>
      <c r="H32" s="202" t="s">
        <v>1045</v>
      </c>
      <c r="I32" s="20">
        <f>I31+"0:14"</f>
        <v>0.34791666666666665</v>
      </c>
      <c r="J32" s="86" t="s">
        <v>16</v>
      </c>
      <c r="K32" s="86" t="s">
        <v>5</v>
      </c>
      <c r="L32" s="86"/>
      <c r="M32" s="20">
        <f>M31+"0:14"</f>
        <v>0.38680555555555551</v>
      </c>
      <c r="N32" s="86" t="s">
        <v>429</v>
      </c>
      <c r="O32" s="86" t="s">
        <v>5</v>
      </c>
      <c r="P32" s="86"/>
      <c r="Q32" s="86" t="s">
        <v>5</v>
      </c>
      <c r="R32" s="86"/>
      <c r="S32" s="20">
        <f>S31+"0:14"</f>
        <v>0.42291666666666661</v>
      </c>
      <c r="T32" s="86" t="s">
        <v>217</v>
      </c>
      <c r="U32" s="86" t="s">
        <v>5</v>
      </c>
      <c r="V32" s="86"/>
      <c r="W32" s="86" t="s">
        <v>5</v>
      </c>
      <c r="X32" s="86"/>
      <c r="Y32" s="20">
        <f>Y31+"0:14"</f>
        <v>0.47013888888888883</v>
      </c>
      <c r="Z32" s="86" t="s">
        <v>431</v>
      </c>
      <c r="AA32" s="86" t="s">
        <v>5</v>
      </c>
      <c r="AB32" s="86"/>
      <c r="AC32" s="86" t="s">
        <v>5</v>
      </c>
      <c r="AD32" s="86"/>
      <c r="AE32" s="86" t="s">
        <v>5</v>
      </c>
      <c r="AF32" s="86"/>
      <c r="AG32" s="20">
        <f>AG31+"0:14"</f>
        <v>0.51180555555555551</v>
      </c>
      <c r="AH32" s="86" t="s">
        <v>432</v>
      </c>
      <c r="AI32" s="86" t="s">
        <v>5</v>
      </c>
      <c r="AJ32" s="86"/>
      <c r="AK32" s="86" t="s">
        <v>5</v>
      </c>
      <c r="AL32" s="86"/>
      <c r="AM32" s="20">
        <f>AM31+"0:14"</f>
        <v>0.55347222222222214</v>
      </c>
      <c r="AN32" s="86" t="s">
        <v>545</v>
      </c>
      <c r="AO32" s="86" t="s">
        <v>5</v>
      </c>
      <c r="AP32" s="86"/>
      <c r="AQ32" s="86" t="s">
        <v>5</v>
      </c>
      <c r="AR32" s="86"/>
      <c r="AS32" s="20">
        <f>AS31+"0:14"</f>
        <v>0.59513888888888877</v>
      </c>
      <c r="AT32" s="86" t="s">
        <v>170</v>
      </c>
      <c r="AU32" s="86" t="s">
        <v>5</v>
      </c>
      <c r="AV32" s="86"/>
      <c r="AW32" s="86" t="s">
        <v>5</v>
      </c>
      <c r="AX32" s="86"/>
      <c r="AY32" s="20">
        <f>AY31+"0:14"</f>
        <v>0.6368055555555554</v>
      </c>
      <c r="AZ32" s="86" t="s">
        <v>529</v>
      </c>
      <c r="BA32" s="86" t="s">
        <v>5</v>
      </c>
      <c r="BB32" s="86"/>
      <c r="BC32" s="86" t="s">
        <v>5</v>
      </c>
      <c r="BD32" s="86"/>
      <c r="BE32" s="20">
        <f>BE31+"0:14"</f>
        <v>0.67847222222222214</v>
      </c>
      <c r="BF32" s="86" t="s">
        <v>997</v>
      </c>
      <c r="BG32" s="86" t="s">
        <v>5</v>
      </c>
      <c r="BH32" s="86"/>
      <c r="BI32" s="86" t="s">
        <v>5</v>
      </c>
      <c r="BJ32" s="86"/>
      <c r="BK32" s="20">
        <f>BK31+"0:14"</f>
        <v>0.72013888888888888</v>
      </c>
      <c r="BL32" s="86" t="s">
        <v>998</v>
      </c>
      <c r="BM32" s="86" t="s">
        <v>5</v>
      </c>
      <c r="BN32" s="86"/>
      <c r="BO32" s="86" t="s">
        <v>5</v>
      </c>
      <c r="BP32" s="86"/>
      <c r="BQ32" s="20">
        <f>BQ31+"0:14"</f>
        <v>0.76180555555555551</v>
      </c>
      <c r="BR32" s="86" t="s">
        <v>999</v>
      </c>
      <c r="BS32" s="86" t="s">
        <v>5</v>
      </c>
      <c r="BT32" s="86"/>
      <c r="BU32" s="86" t="s">
        <v>5</v>
      </c>
      <c r="BV32" s="86"/>
      <c r="BW32" s="20">
        <f>BW31+"0:14"</f>
        <v>0.80347222222222214</v>
      </c>
      <c r="BX32" s="86" t="s">
        <v>1000</v>
      </c>
      <c r="BY32" s="86" t="s">
        <v>5</v>
      </c>
      <c r="BZ32" s="86"/>
      <c r="CA32" s="86" t="s">
        <v>5</v>
      </c>
      <c r="CB32" s="86"/>
      <c r="CC32" s="20">
        <f>CC31+"0:14"</f>
        <v>0.84513888888888888</v>
      </c>
      <c r="CD32" s="86" t="s">
        <v>1001</v>
      </c>
      <c r="CE32" s="86" t="s">
        <v>5</v>
      </c>
      <c r="CF32" s="86"/>
      <c r="CG32" s="86" t="s">
        <v>5</v>
      </c>
      <c r="CH32" s="86"/>
      <c r="CI32" s="20">
        <f>CI31+"0:14"</f>
        <v>0.88680555555555551</v>
      </c>
      <c r="CJ32" s="86" t="s">
        <v>1002</v>
      </c>
      <c r="CK32" s="86" t="s">
        <v>5</v>
      </c>
      <c r="CL32" s="86"/>
      <c r="CM32" s="86" t="s">
        <v>5</v>
      </c>
      <c r="CN32" s="86"/>
      <c r="CO32" s="86" t="s">
        <v>5</v>
      </c>
      <c r="CP32" s="86"/>
      <c r="CQ32" s="86" t="s">
        <v>5</v>
      </c>
      <c r="CR32" s="86"/>
      <c r="CS32" s="86" t="s">
        <v>5</v>
      </c>
      <c r="CT32" s="86"/>
      <c r="CU32" s="86" t="s">
        <v>5</v>
      </c>
      <c r="CV32" s="215"/>
    </row>
    <row r="33" spans="1:100" s="9" customFormat="1" ht="24.95" customHeight="1">
      <c r="A33" s="199"/>
      <c r="B33" s="200" t="s">
        <v>244</v>
      </c>
      <c r="C33" s="164"/>
      <c r="D33" s="164"/>
      <c r="E33" s="164"/>
      <c r="F33" s="164"/>
      <c r="G33" s="164" t="s">
        <v>10</v>
      </c>
      <c r="H33" s="231" t="s">
        <v>10</v>
      </c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  <c r="CG33" s="164"/>
      <c r="CH33" s="164"/>
      <c r="CI33" s="164"/>
      <c r="CJ33" s="164"/>
      <c r="CK33" s="164"/>
      <c r="CL33" s="164"/>
      <c r="CM33" s="164"/>
      <c r="CN33" s="164"/>
      <c r="CO33" s="164"/>
      <c r="CP33" s="164"/>
      <c r="CQ33" s="164"/>
      <c r="CR33" s="164"/>
      <c r="CS33" s="164"/>
      <c r="CT33" s="164"/>
      <c r="CU33" s="164"/>
      <c r="CV33" s="201"/>
    </row>
    <row r="34" spans="1:100" ht="12.75" customHeight="1">
      <c r="A34" s="216"/>
      <c r="B34" s="217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0"/>
    </row>
    <row r="35" spans="1:100">
      <c r="A35" s="234"/>
    </row>
  </sheetData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EAFB4-9F49-4CD9-9DBA-A488CF1BD547}">
  <dimension ref="A1:CV34"/>
  <sheetViews>
    <sheetView zoomScaleNormal="100" workbookViewId="0">
      <pane xSplit="1" topLeftCell="CK1" activePane="topRight" state="frozen"/>
      <selection activeCell="AW40" sqref="AW40"/>
      <selection pane="topRight" activeCell="A35" sqref="A35:XFD35"/>
    </sheetView>
  </sheetViews>
  <sheetFormatPr baseColWidth="10" defaultRowHeight="12.75" customHeight="1"/>
  <cols>
    <col min="1" max="1" width="63.140625" style="2" customWidth="1"/>
    <col min="2" max="2" width="5.7109375" style="2" customWidth="1"/>
    <col min="3" max="100" width="11.42578125" style="6"/>
    <col min="101" max="16384" width="11.42578125" style="2"/>
  </cols>
  <sheetData>
    <row r="1" spans="1:100" ht="12.75" customHeight="1">
      <c r="A1" s="10"/>
    </row>
    <row r="2" spans="1:100" s="219" customFormat="1" ht="15.75">
      <c r="A2" s="218" t="s">
        <v>1003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0"/>
      <c r="CU2" s="220"/>
      <c r="CV2" s="220"/>
    </row>
    <row r="3" spans="1:100" s="219" customFormat="1">
      <c r="A3" s="219" t="s">
        <v>1072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</row>
    <row r="4" spans="1:100" s="219" customFormat="1"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  <c r="BH4" s="220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220"/>
      <c r="CR4" s="220"/>
      <c r="CS4" s="220"/>
      <c r="CT4" s="220"/>
      <c r="CU4" s="220"/>
      <c r="CV4" s="220"/>
    </row>
    <row r="5" spans="1:100" s="146" customFormat="1" ht="12.75" customHeight="1">
      <c r="A5" s="262"/>
      <c r="B5" s="263"/>
      <c r="C5" s="251"/>
      <c r="D5" s="144"/>
      <c r="E5" s="251"/>
      <c r="F5" s="144"/>
      <c r="G5" s="251"/>
      <c r="I5" s="251"/>
      <c r="J5" s="144"/>
      <c r="K5" s="251"/>
      <c r="M5" s="251"/>
      <c r="N5" s="144"/>
      <c r="O5" s="251"/>
      <c r="P5" s="144"/>
      <c r="Q5" s="251"/>
      <c r="S5" s="251"/>
      <c r="T5" s="144"/>
      <c r="U5" s="251"/>
      <c r="V5" s="144"/>
      <c r="W5" s="251"/>
      <c r="Y5" s="251"/>
      <c r="Z5" s="144"/>
      <c r="AA5" s="251"/>
      <c r="AB5" s="144"/>
      <c r="AC5" s="251"/>
      <c r="AD5" s="144"/>
      <c r="AE5" s="251"/>
      <c r="AG5" s="251"/>
      <c r="AH5" s="144"/>
      <c r="AI5" s="251"/>
      <c r="AJ5" s="144"/>
      <c r="AK5" s="251"/>
      <c r="AM5" s="251"/>
      <c r="AN5" s="144"/>
      <c r="AO5" s="251"/>
      <c r="AP5" s="144"/>
      <c r="AQ5" s="251"/>
      <c r="AS5" s="251"/>
      <c r="AT5" s="144"/>
      <c r="AU5" s="251"/>
      <c r="AV5" s="144"/>
      <c r="AW5" s="251"/>
      <c r="AY5" s="251"/>
      <c r="AZ5" s="144"/>
      <c r="BA5" s="251"/>
      <c r="BB5" s="144"/>
      <c r="BC5" s="251"/>
      <c r="BE5" s="251"/>
      <c r="BF5" s="144"/>
      <c r="BG5" s="251"/>
      <c r="BH5" s="144"/>
      <c r="BI5" s="251"/>
      <c r="BK5" s="251"/>
      <c r="BL5" s="144"/>
      <c r="BM5" s="251"/>
      <c r="BN5" s="144"/>
      <c r="BP5" s="251"/>
      <c r="BQ5" s="144"/>
      <c r="BR5" s="251"/>
      <c r="BT5" s="251"/>
      <c r="BU5" s="251"/>
      <c r="BV5" s="251"/>
      <c r="BW5" s="144"/>
      <c r="BX5" s="251"/>
      <c r="BZ5" s="251"/>
      <c r="CB5" s="251"/>
      <c r="CC5" s="144"/>
      <c r="CD5" s="251"/>
      <c r="CF5" s="144"/>
      <c r="CG5" s="251"/>
      <c r="CI5" s="251"/>
      <c r="CJ5" s="144"/>
      <c r="CK5" s="251"/>
      <c r="CL5" s="144"/>
      <c r="CM5" s="251"/>
      <c r="CN5" s="144"/>
      <c r="CO5" s="251"/>
      <c r="CP5" s="144"/>
      <c r="CQ5" s="251"/>
      <c r="CR5" s="144"/>
      <c r="CS5" s="251"/>
      <c r="CT5" s="144"/>
      <c r="CU5" s="251"/>
    </row>
    <row r="6" spans="1:100" s="10" customFormat="1" ht="12.75" customHeight="1">
      <c r="A6" s="191" t="s">
        <v>2</v>
      </c>
      <c r="B6" s="191"/>
      <c r="C6" s="77" t="s">
        <v>391</v>
      </c>
      <c r="D6" s="59" t="s">
        <v>635</v>
      </c>
      <c r="E6" s="77" t="s">
        <v>391</v>
      </c>
      <c r="F6" s="59" t="s">
        <v>635</v>
      </c>
      <c r="G6" s="77" t="s">
        <v>391</v>
      </c>
      <c r="H6" s="59" t="s">
        <v>635</v>
      </c>
      <c r="I6" s="77" t="s">
        <v>391</v>
      </c>
      <c r="J6" s="59" t="s">
        <v>635</v>
      </c>
      <c r="K6" s="77" t="s">
        <v>391</v>
      </c>
      <c r="L6" s="59" t="s">
        <v>635</v>
      </c>
      <c r="M6" s="77" t="s">
        <v>391</v>
      </c>
      <c r="N6" s="59" t="s">
        <v>635</v>
      </c>
      <c r="O6" s="77" t="s">
        <v>391</v>
      </c>
      <c r="P6" s="59" t="s">
        <v>635</v>
      </c>
      <c r="Q6" s="77" t="s">
        <v>391</v>
      </c>
      <c r="R6" s="59" t="s">
        <v>635</v>
      </c>
      <c r="S6" s="77" t="s">
        <v>391</v>
      </c>
      <c r="T6" s="59" t="s">
        <v>635</v>
      </c>
      <c r="U6" s="77" t="s">
        <v>391</v>
      </c>
      <c r="V6" s="59" t="s">
        <v>635</v>
      </c>
      <c r="W6" s="77" t="s">
        <v>391</v>
      </c>
      <c r="X6" s="59" t="s">
        <v>635</v>
      </c>
      <c r="Y6" s="77" t="s">
        <v>391</v>
      </c>
      <c r="Z6" s="59" t="s">
        <v>635</v>
      </c>
      <c r="AA6" s="77" t="s">
        <v>391</v>
      </c>
      <c r="AB6" s="59" t="s">
        <v>635</v>
      </c>
      <c r="AC6" s="77" t="s">
        <v>391</v>
      </c>
      <c r="AD6" s="59" t="s">
        <v>635</v>
      </c>
      <c r="AE6" s="77" t="s">
        <v>391</v>
      </c>
      <c r="AF6" s="59" t="s">
        <v>635</v>
      </c>
      <c r="AG6" s="77" t="s">
        <v>391</v>
      </c>
      <c r="AH6" s="59" t="s">
        <v>635</v>
      </c>
      <c r="AI6" s="77" t="s">
        <v>391</v>
      </c>
      <c r="AJ6" s="59" t="s">
        <v>635</v>
      </c>
      <c r="AK6" s="77" t="s">
        <v>391</v>
      </c>
      <c r="AL6" s="59" t="s">
        <v>635</v>
      </c>
      <c r="AM6" s="77" t="s">
        <v>391</v>
      </c>
      <c r="AN6" s="59" t="s">
        <v>635</v>
      </c>
      <c r="AO6" s="77" t="s">
        <v>391</v>
      </c>
      <c r="AP6" s="59" t="s">
        <v>635</v>
      </c>
      <c r="AQ6" s="77" t="s">
        <v>391</v>
      </c>
      <c r="AR6" s="59" t="s">
        <v>635</v>
      </c>
      <c r="AS6" s="77" t="s">
        <v>391</v>
      </c>
      <c r="AT6" s="59" t="s">
        <v>635</v>
      </c>
      <c r="AU6" s="77" t="s">
        <v>391</v>
      </c>
      <c r="AV6" s="59" t="s">
        <v>635</v>
      </c>
      <c r="AW6" s="77" t="s">
        <v>391</v>
      </c>
      <c r="AX6" s="59" t="s">
        <v>635</v>
      </c>
      <c r="AY6" s="77" t="s">
        <v>391</v>
      </c>
      <c r="AZ6" s="59" t="s">
        <v>635</v>
      </c>
      <c r="BA6" s="77" t="s">
        <v>391</v>
      </c>
      <c r="BB6" s="59" t="s">
        <v>635</v>
      </c>
      <c r="BC6" s="77" t="s">
        <v>391</v>
      </c>
      <c r="BD6" s="59" t="s">
        <v>635</v>
      </c>
      <c r="BE6" s="77" t="s">
        <v>391</v>
      </c>
      <c r="BF6" s="59" t="s">
        <v>635</v>
      </c>
      <c r="BG6" s="77" t="s">
        <v>391</v>
      </c>
      <c r="BH6" s="59" t="s">
        <v>635</v>
      </c>
      <c r="BI6" s="77" t="s">
        <v>391</v>
      </c>
      <c r="BJ6" s="59" t="s">
        <v>635</v>
      </c>
      <c r="BK6" s="77" t="s">
        <v>391</v>
      </c>
      <c r="BL6" s="59" t="s">
        <v>635</v>
      </c>
      <c r="BM6" s="77" t="s">
        <v>391</v>
      </c>
      <c r="BN6" s="59" t="s">
        <v>635</v>
      </c>
      <c r="BO6" s="59" t="s">
        <v>635</v>
      </c>
      <c r="BP6" s="77" t="s">
        <v>391</v>
      </c>
      <c r="BQ6" s="59" t="s">
        <v>635</v>
      </c>
      <c r="BR6" s="77" t="s">
        <v>391</v>
      </c>
      <c r="BS6" s="59" t="s">
        <v>635</v>
      </c>
      <c r="BT6" s="77" t="s">
        <v>391</v>
      </c>
      <c r="BU6" s="59" t="s">
        <v>635</v>
      </c>
      <c r="BV6" s="77" t="s">
        <v>391</v>
      </c>
      <c r="BW6" s="59" t="s">
        <v>635</v>
      </c>
      <c r="BX6" s="77" t="s">
        <v>391</v>
      </c>
      <c r="BY6" s="59" t="s">
        <v>635</v>
      </c>
      <c r="BZ6" s="77" t="s">
        <v>391</v>
      </c>
      <c r="CA6" s="59" t="s">
        <v>635</v>
      </c>
      <c r="CB6" s="77" t="s">
        <v>391</v>
      </c>
      <c r="CC6" s="59" t="s">
        <v>635</v>
      </c>
      <c r="CD6" s="77" t="s">
        <v>391</v>
      </c>
      <c r="CE6" s="59" t="s">
        <v>635</v>
      </c>
      <c r="CF6" s="59" t="s">
        <v>635</v>
      </c>
      <c r="CG6" s="77" t="s">
        <v>391</v>
      </c>
      <c r="CH6" s="59" t="s">
        <v>635</v>
      </c>
      <c r="CI6" s="77" t="s">
        <v>391</v>
      </c>
      <c r="CJ6" s="59" t="s">
        <v>635</v>
      </c>
      <c r="CK6" s="77" t="s">
        <v>391</v>
      </c>
      <c r="CL6" s="59" t="s">
        <v>635</v>
      </c>
      <c r="CM6" s="77" t="s">
        <v>391</v>
      </c>
      <c r="CN6" s="59" t="s">
        <v>635</v>
      </c>
      <c r="CO6" s="77" t="s">
        <v>391</v>
      </c>
      <c r="CP6" s="59" t="s">
        <v>635</v>
      </c>
      <c r="CQ6" s="77" t="s">
        <v>391</v>
      </c>
      <c r="CR6" s="59" t="s">
        <v>635</v>
      </c>
      <c r="CS6" s="77" t="s">
        <v>391</v>
      </c>
      <c r="CT6" s="59" t="s">
        <v>635</v>
      </c>
      <c r="CU6" s="77" t="s">
        <v>391</v>
      </c>
      <c r="CV6" s="60" t="s">
        <v>635</v>
      </c>
    </row>
    <row r="7" spans="1:100" s="10" customFormat="1" ht="12.75" customHeight="1">
      <c r="A7" s="193" t="s">
        <v>3</v>
      </c>
      <c r="B7" s="193"/>
      <c r="C7" s="195">
        <v>507</v>
      </c>
      <c r="D7" s="84">
        <v>13507</v>
      </c>
      <c r="E7" s="195">
        <v>511</v>
      </c>
      <c r="F7" s="84">
        <v>13511</v>
      </c>
      <c r="G7" s="195">
        <v>517</v>
      </c>
      <c r="H7" s="84">
        <v>13517</v>
      </c>
      <c r="I7" s="195">
        <v>521</v>
      </c>
      <c r="J7" s="84">
        <v>13521</v>
      </c>
      <c r="K7" s="195">
        <v>525</v>
      </c>
      <c r="L7" s="84">
        <v>13525</v>
      </c>
      <c r="M7" s="195">
        <v>527</v>
      </c>
      <c r="N7" s="84">
        <v>13527</v>
      </c>
      <c r="O7" s="195">
        <v>529</v>
      </c>
      <c r="P7" s="84">
        <v>13529</v>
      </c>
      <c r="Q7" s="195">
        <v>531</v>
      </c>
      <c r="R7" s="84">
        <v>13531</v>
      </c>
      <c r="S7" s="195">
        <v>533</v>
      </c>
      <c r="T7" s="84">
        <v>13533</v>
      </c>
      <c r="U7" s="195">
        <v>535</v>
      </c>
      <c r="V7" s="84">
        <v>13535</v>
      </c>
      <c r="W7" s="195">
        <v>537</v>
      </c>
      <c r="X7" s="84">
        <v>13537</v>
      </c>
      <c r="Y7" s="195">
        <v>539</v>
      </c>
      <c r="Z7" s="84">
        <v>13539</v>
      </c>
      <c r="AA7" s="195">
        <v>541</v>
      </c>
      <c r="AB7" s="84">
        <v>13541</v>
      </c>
      <c r="AC7" s="195">
        <v>543</v>
      </c>
      <c r="AD7" s="84">
        <v>13543</v>
      </c>
      <c r="AE7" s="195">
        <v>545</v>
      </c>
      <c r="AF7" s="84">
        <v>13545</v>
      </c>
      <c r="AG7" s="195">
        <v>547</v>
      </c>
      <c r="AH7" s="84">
        <v>13547</v>
      </c>
      <c r="AI7" s="195">
        <v>549</v>
      </c>
      <c r="AJ7" s="84">
        <v>13549</v>
      </c>
      <c r="AK7" s="195">
        <v>551</v>
      </c>
      <c r="AL7" s="84">
        <v>13551</v>
      </c>
      <c r="AM7" s="195">
        <v>553</v>
      </c>
      <c r="AN7" s="84">
        <v>13553</v>
      </c>
      <c r="AO7" s="195">
        <v>555</v>
      </c>
      <c r="AP7" s="84">
        <v>13555</v>
      </c>
      <c r="AQ7" s="195">
        <v>557</v>
      </c>
      <c r="AR7" s="84">
        <v>13557</v>
      </c>
      <c r="AS7" s="195">
        <v>561</v>
      </c>
      <c r="AT7" s="84">
        <v>13561</v>
      </c>
      <c r="AU7" s="195">
        <v>565</v>
      </c>
      <c r="AV7" s="84">
        <v>13565</v>
      </c>
      <c r="AW7" s="195">
        <v>567</v>
      </c>
      <c r="AX7" s="84">
        <v>13567</v>
      </c>
      <c r="AY7" s="195">
        <v>569</v>
      </c>
      <c r="AZ7" s="84">
        <v>13569</v>
      </c>
      <c r="BA7" s="195">
        <v>573</v>
      </c>
      <c r="BB7" s="84">
        <v>13573</v>
      </c>
      <c r="BC7" s="195">
        <v>575</v>
      </c>
      <c r="BD7" s="84">
        <v>13575</v>
      </c>
      <c r="BE7" s="195">
        <v>577</v>
      </c>
      <c r="BF7" s="84">
        <v>13577</v>
      </c>
      <c r="BG7" s="195">
        <v>579</v>
      </c>
      <c r="BH7" s="84">
        <v>13579</v>
      </c>
      <c r="BI7" s="195">
        <v>581</v>
      </c>
      <c r="BJ7" s="84">
        <v>13581</v>
      </c>
      <c r="BK7" s="195">
        <v>583</v>
      </c>
      <c r="BL7" s="84">
        <v>13583</v>
      </c>
      <c r="BM7" s="195">
        <v>585</v>
      </c>
      <c r="BN7" s="84">
        <v>13585</v>
      </c>
      <c r="BO7" s="84">
        <v>13587</v>
      </c>
      <c r="BP7" s="195">
        <v>589</v>
      </c>
      <c r="BQ7" s="84">
        <v>13589</v>
      </c>
      <c r="BR7" s="195">
        <v>591</v>
      </c>
      <c r="BS7" s="84">
        <v>13591</v>
      </c>
      <c r="BT7" s="195">
        <v>593</v>
      </c>
      <c r="BU7" s="84">
        <v>13593</v>
      </c>
      <c r="BV7" s="195">
        <v>595</v>
      </c>
      <c r="BW7" s="84">
        <v>13595</v>
      </c>
      <c r="BX7" s="195">
        <v>599</v>
      </c>
      <c r="BY7" s="84">
        <v>13599</v>
      </c>
      <c r="BZ7" s="195">
        <v>601</v>
      </c>
      <c r="CA7" s="84">
        <v>13601</v>
      </c>
      <c r="CB7" s="195">
        <v>603</v>
      </c>
      <c r="CC7" s="84">
        <v>13603</v>
      </c>
      <c r="CD7" s="195">
        <v>605</v>
      </c>
      <c r="CE7" s="84">
        <v>13605</v>
      </c>
      <c r="CF7" s="84">
        <v>13607</v>
      </c>
      <c r="CG7" s="195">
        <v>607</v>
      </c>
      <c r="CH7" s="84">
        <v>13607</v>
      </c>
      <c r="CI7" s="195">
        <v>609</v>
      </c>
      <c r="CJ7" s="84">
        <v>13609</v>
      </c>
      <c r="CK7" s="195">
        <v>611</v>
      </c>
      <c r="CL7" s="84">
        <v>13611</v>
      </c>
      <c r="CM7" s="195">
        <v>613</v>
      </c>
      <c r="CN7" s="84">
        <v>13613</v>
      </c>
      <c r="CO7" s="195">
        <v>615</v>
      </c>
      <c r="CP7" s="84">
        <v>13615</v>
      </c>
      <c r="CQ7" s="195">
        <v>617</v>
      </c>
      <c r="CR7" s="84">
        <v>13617</v>
      </c>
      <c r="CS7" s="195">
        <v>619</v>
      </c>
      <c r="CT7" s="84">
        <v>13619</v>
      </c>
      <c r="CU7" s="195">
        <v>621</v>
      </c>
      <c r="CV7" s="63">
        <v>13621</v>
      </c>
    </row>
    <row r="8" spans="1:100" s="10" customFormat="1">
      <c r="A8" s="193" t="s">
        <v>0</v>
      </c>
      <c r="B8" s="193"/>
      <c r="C8" s="195" t="s">
        <v>387</v>
      </c>
      <c r="D8" s="84" t="s">
        <v>387</v>
      </c>
      <c r="E8" s="195" t="s">
        <v>387</v>
      </c>
      <c r="F8" s="84" t="s">
        <v>387</v>
      </c>
      <c r="G8" s="195" t="s">
        <v>392</v>
      </c>
      <c r="H8" s="84" t="s">
        <v>392</v>
      </c>
      <c r="I8" s="195" t="s">
        <v>387</v>
      </c>
      <c r="J8" s="84" t="s">
        <v>387</v>
      </c>
      <c r="K8" s="195" t="s">
        <v>392</v>
      </c>
      <c r="L8" s="84" t="s">
        <v>392</v>
      </c>
      <c r="M8" s="195" t="s">
        <v>392</v>
      </c>
      <c r="N8" s="84" t="s">
        <v>392</v>
      </c>
      <c r="O8" s="195" t="s">
        <v>392</v>
      </c>
      <c r="P8" s="84" t="s">
        <v>1</v>
      </c>
      <c r="Q8" s="195" t="s">
        <v>392</v>
      </c>
      <c r="R8" s="84" t="s">
        <v>1</v>
      </c>
      <c r="S8" s="195" t="s">
        <v>392</v>
      </c>
      <c r="T8" s="84" t="s">
        <v>1</v>
      </c>
      <c r="U8" s="195" t="s">
        <v>392</v>
      </c>
      <c r="V8" s="84" t="s">
        <v>1</v>
      </c>
      <c r="W8" s="195" t="s">
        <v>392</v>
      </c>
      <c r="X8" s="84" t="s">
        <v>1</v>
      </c>
      <c r="Y8" s="195" t="s">
        <v>392</v>
      </c>
      <c r="Z8" s="84" t="s">
        <v>1</v>
      </c>
      <c r="AA8" s="195" t="s">
        <v>392</v>
      </c>
      <c r="AB8" s="84" t="s">
        <v>1</v>
      </c>
      <c r="AC8" s="195" t="s">
        <v>392</v>
      </c>
      <c r="AD8" s="84" t="s">
        <v>1</v>
      </c>
      <c r="AE8" s="195" t="s">
        <v>392</v>
      </c>
      <c r="AF8" s="84" t="s">
        <v>392</v>
      </c>
      <c r="AG8" s="195" t="s">
        <v>392</v>
      </c>
      <c r="AH8" s="84" t="s">
        <v>1</v>
      </c>
      <c r="AI8" s="195" t="s">
        <v>392</v>
      </c>
      <c r="AJ8" s="84" t="s">
        <v>1</v>
      </c>
      <c r="AK8" s="195" t="s">
        <v>392</v>
      </c>
      <c r="AL8" s="84" t="s">
        <v>1</v>
      </c>
      <c r="AM8" s="195" t="s">
        <v>392</v>
      </c>
      <c r="AN8" s="84" t="s">
        <v>1</v>
      </c>
      <c r="AO8" s="195" t="s">
        <v>392</v>
      </c>
      <c r="AP8" s="84" t="s">
        <v>1</v>
      </c>
      <c r="AQ8" s="195" t="s">
        <v>392</v>
      </c>
      <c r="AR8" s="84" t="s">
        <v>1</v>
      </c>
      <c r="AS8" s="195" t="s">
        <v>392</v>
      </c>
      <c r="AT8" s="84" t="s">
        <v>392</v>
      </c>
      <c r="AU8" s="195" t="s">
        <v>392</v>
      </c>
      <c r="AV8" s="84" t="s">
        <v>1</v>
      </c>
      <c r="AW8" s="195" t="s">
        <v>392</v>
      </c>
      <c r="AX8" s="84" t="s">
        <v>392</v>
      </c>
      <c r="AY8" s="195" t="s">
        <v>392</v>
      </c>
      <c r="AZ8" s="84" t="s">
        <v>392</v>
      </c>
      <c r="BA8" s="195" t="s">
        <v>392</v>
      </c>
      <c r="BB8" s="84" t="s">
        <v>1</v>
      </c>
      <c r="BC8" s="195" t="s">
        <v>392</v>
      </c>
      <c r="BD8" s="84" t="s">
        <v>1</v>
      </c>
      <c r="BE8" s="195" t="s">
        <v>392</v>
      </c>
      <c r="BF8" s="84" t="s">
        <v>1</v>
      </c>
      <c r="BG8" s="195" t="s">
        <v>392</v>
      </c>
      <c r="BH8" s="84" t="s">
        <v>1</v>
      </c>
      <c r="BI8" s="195" t="s">
        <v>392</v>
      </c>
      <c r="BJ8" s="84" t="s">
        <v>1</v>
      </c>
      <c r="BK8" s="195" t="s">
        <v>392</v>
      </c>
      <c r="BL8" s="84" t="s">
        <v>1</v>
      </c>
      <c r="BM8" s="195" t="s">
        <v>392</v>
      </c>
      <c r="BN8" s="84" t="s">
        <v>880</v>
      </c>
      <c r="BO8" s="84" t="s">
        <v>879</v>
      </c>
      <c r="BP8" s="195" t="s">
        <v>392</v>
      </c>
      <c r="BQ8" s="84" t="s">
        <v>1</v>
      </c>
      <c r="BR8" s="195" t="s">
        <v>392</v>
      </c>
      <c r="BS8" s="84" t="s">
        <v>1</v>
      </c>
      <c r="BT8" s="195" t="s">
        <v>392</v>
      </c>
      <c r="BU8" s="84" t="s">
        <v>1</v>
      </c>
      <c r="BV8" s="195" t="s">
        <v>392</v>
      </c>
      <c r="BW8" s="84" t="s">
        <v>1</v>
      </c>
      <c r="BX8" s="195" t="s">
        <v>392</v>
      </c>
      <c r="BY8" s="84" t="s">
        <v>392</v>
      </c>
      <c r="BZ8" s="195" t="s">
        <v>392</v>
      </c>
      <c r="CA8" s="84" t="s">
        <v>1</v>
      </c>
      <c r="CB8" s="195" t="s">
        <v>392</v>
      </c>
      <c r="CC8" s="84" t="s">
        <v>1</v>
      </c>
      <c r="CD8" s="195" t="s">
        <v>392</v>
      </c>
      <c r="CE8" s="84" t="s">
        <v>1</v>
      </c>
      <c r="CF8" s="84" t="s">
        <v>1</v>
      </c>
      <c r="CG8" s="195" t="s">
        <v>392</v>
      </c>
      <c r="CH8" s="84" t="s">
        <v>1</v>
      </c>
      <c r="CI8" s="195" t="s">
        <v>1</v>
      </c>
      <c r="CJ8" s="84" t="s">
        <v>1</v>
      </c>
      <c r="CK8" s="195" t="s">
        <v>1</v>
      </c>
      <c r="CL8" s="84" t="s">
        <v>1</v>
      </c>
      <c r="CM8" s="195" t="s">
        <v>1</v>
      </c>
      <c r="CN8" s="84" t="s">
        <v>1</v>
      </c>
      <c r="CO8" s="195" t="s">
        <v>1</v>
      </c>
      <c r="CP8" s="84" t="s">
        <v>1</v>
      </c>
      <c r="CQ8" s="195" t="s">
        <v>1</v>
      </c>
      <c r="CR8" s="84" t="s">
        <v>1</v>
      </c>
      <c r="CS8" s="195" t="s">
        <v>1</v>
      </c>
      <c r="CT8" s="84" t="s">
        <v>1</v>
      </c>
      <c r="CU8" s="195" t="s">
        <v>387</v>
      </c>
      <c r="CV8" s="63" t="s">
        <v>387</v>
      </c>
    </row>
    <row r="9" spans="1:100" s="222" customFormat="1">
      <c r="A9" s="196" t="s">
        <v>605</v>
      </c>
      <c r="B9" s="196"/>
      <c r="C9" s="221"/>
      <c r="D9" s="198"/>
      <c r="E9" s="221"/>
      <c r="F9" s="198"/>
      <c r="G9" s="221"/>
      <c r="H9" s="198"/>
      <c r="I9" s="221"/>
      <c r="J9" s="198"/>
      <c r="K9" s="221"/>
      <c r="L9" s="198"/>
      <c r="M9" s="221"/>
      <c r="N9" s="198"/>
      <c r="O9" s="221"/>
      <c r="P9" s="198"/>
      <c r="Q9" s="221"/>
      <c r="R9" s="198"/>
      <c r="S9" s="221"/>
      <c r="T9" s="198"/>
      <c r="U9" s="221"/>
      <c r="V9" s="198"/>
      <c r="W9" s="221"/>
      <c r="X9" s="198"/>
      <c r="Y9" s="221"/>
      <c r="Z9" s="198"/>
      <c r="AA9" s="221"/>
      <c r="AB9" s="198"/>
      <c r="AC9" s="221"/>
      <c r="AD9" s="198"/>
      <c r="AE9" s="221"/>
      <c r="AF9" s="198"/>
      <c r="AG9" s="221"/>
      <c r="AH9" s="198"/>
      <c r="AI9" s="221"/>
      <c r="AJ9" s="198"/>
      <c r="AK9" s="221"/>
      <c r="AL9" s="198"/>
      <c r="AM9" s="221"/>
      <c r="AN9" s="198"/>
      <c r="AO9" s="221"/>
      <c r="AP9" s="198"/>
      <c r="AQ9" s="221"/>
      <c r="AR9" s="198"/>
      <c r="AS9" s="221"/>
      <c r="AT9" s="198"/>
      <c r="AU9" s="221"/>
      <c r="AV9" s="198"/>
      <c r="AW9" s="221"/>
      <c r="AX9" s="198"/>
      <c r="AY9" s="221"/>
      <c r="AZ9" s="198"/>
      <c r="BA9" s="221"/>
      <c r="BB9" s="198"/>
      <c r="BC9" s="221"/>
      <c r="BD9" s="198"/>
      <c r="BE9" s="221"/>
      <c r="BF9" s="198"/>
      <c r="BG9" s="221"/>
      <c r="BH9" s="198"/>
      <c r="BI9" s="221"/>
      <c r="BJ9" s="198"/>
      <c r="BK9" s="221"/>
      <c r="BL9" s="198"/>
      <c r="BM9" s="221"/>
      <c r="BN9" s="198"/>
      <c r="BO9" s="198"/>
      <c r="BP9" s="221"/>
      <c r="BQ9" s="198"/>
      <c r="BR9" s="221"/>
      <c r="BS9" s="198"/>
      <c r="BT9" s="221"/>
      <c r="BU9" s="198"/>
      <c r="BV9" s="221"/>
      <c r="BW9" s="198"/>
      <c r="BX9" s="221"/>
      <c r="BY9" s="198"/>
      <c r="BZ9" s="221"/>
      <c r="CA9" s="198"/>
      <c r="CB9" s="221"/>
      <c r="CC9" s="198"/>
      <c r="CD9" s="221"/>
      <c r="CE9" s="198"/>
      <c r="CF9" s="198"/>
      <c r="CG9" s="221"/>
      <c r="CH9" s="198"/>
      <c r="CI9" s="221"/>
      <c r="CJ9" s="198"/>
      <c r="CK9" s="221"/>
      <c r="CL9" s="198"/>
      <c r="CM9" s="221"/>
      <c r="CN9" s="198"/>
      <c r="CO9" s="221"/>
      <c r="CP9" s="198"/>
      <c r="CQ9" s="221"/>
      <c r="CR9" s="198"/>
      <c r="CS9" s="221"/>
      <c r="CT9" s="198"/>
      <c r="CU9" s="221"/>
      <c r="CV9" s="248"/>
    </row>
    <row r="10" spans="1:100" s="269" customFormat="1" ht="12.75" customHeight="1">
      <c r="A10" s="264" t="s">
        <v>619</v>
      </c>
      <c r="B10" s="265"/>
      <c r="C10" s="266"/>
      <c r="D10" s="267"/>
      <c r="E10" s="266"/>
      <c r="F10" s="267"/>
      <c r="G10" s="266"/>
      <c r="H10" s="267"/>
      <c r="I10" s="266"/>
      <c r="J10" s="267"/>
      <c r="K10" s="266"/>
      <c r="L10" s="267"/>
      <c r="M10" s="266"/>
      <c r="N10" s="267"/>
      <c r="O10" s="266"/>
      <c r="P10" s="267"/>
      <c r="Q10" s="266"/>
      <c r="R10" s="267"/>
      <c r="S10" s="266"/>
      <c r="T10" s="267"/>
      <c r="U10" s="266"/>
      <c r="V10" s="267"/>
      <c r="W10" s="266"/>
      <c r="X10" s="267"/>
      <c r="Y10" s="266"/>
      <c r="Z10" s="267"/>
      <c r="AA10" s="266"/>
      <c r="AB10" s="267"/>
      <c r="AC10" s="266"/>
      <c r="AD10" s="267"/>
      <c r="AE10" s="266"/>
      <c r="AF10" s="267"/>
      <c r="AG10" s="266"/>
      <c r="AH10" s="267"/>
      <c r="AI10" s="266"/>
      <c r="AJ10" s="267"/>
      <c r="AK10" s="266"/>
      <c r="AL10" s="267"/>
      <c r="AM10" s="266"/>
      <c r="AN10" s="267"/>
      <c r="AO10" s="266"/>
      <c r="AP10" s="267"/>
      <c r="AQ10" s="266"/>
      <c r="AR10" s="267"/>
      <c r="AS10" s="266"/>
      <c r="AT10" s="267"/>
      <c r="AU10" s="266"/>
      <c r="AV10" s="267"/>
      <c r="AW10" s="266"/>
      <c r="AX10" s="267"/>
      <c r="AY10" s="266"/>
      <c r="AZ10" s="267"/>
      <c r="BA10" s="266"/>
      <c r="BB10" s="267"/>
      <c r="BC10" s="266"/>
      <c r="BD10" s="267"/>
      <c r="BE10" s="266"/>
      <c r="BF10" s="267"/>
      <c r="BG10" s="266"/>
      <c r="BH10" s="267"/>
      <c r="BI10" s="266"/>
      <c r="BJ10" s="267"/>
      <c r="BK10" s="266"/>
      <c r="BL10" s="267"/>
      <c r="BM10" s="266"/>
      <c r="BN10" s="267"/>
      <c r="BO10" s="267"/>
      <c r="BP10" s="266"/>
      <c r="BQ10" s="267"/>
      <c r="BR10" s="266"/>
      <c r="BS10" s="267"/>
      <c r="BT10" s="266"/>
      <c r="BU10" s="267"/>
      <c r="BV10" s="266"/>
      <c r="BW10" s="267"/>
      <c r="BX10" s="266"/>
      <c r="BY10" s="267"/>
      <c r="BZ10" s="266"/>
      <c r="CA10" s="267"/>
      <c r="CB10" s="266"/>
      <c r="CC10" s="267"/>
      <c r="CD10" s="266"/>
      <c r="CE10" s="267"/>
      <c r="CF10" s="267" t="s">
        <v>389</v>
      </c>
      <c r="CG10" s="266"/>
      <c r="CH10" s="267"/>
      <c r="CI10" s="266" t="s">
        <v>389</v>
      </c>
      <c r="CJ10" s="267" t="s">
        <v>389</v>
      </c>
      <c r="CK10" s="266" t="s">
        <v>389</v>
      </c>
      <c r="CL10" s="267" t="s">
        <v>389</v>
      </c>
      <c r="CM10" s="266" t="s">
        <v>389</v>
      </c>
      <c r="CN10" s="267" t="s">
        <v>389</v>
      </c>
      <c r="CO10" s="266" t="s">
        <v>389</v>
      </c>
      <c r="CP10" s="267" t="s">
        <v>389</v>
      </c>
      <c r="CQ10" s="266" t="s">
        <v>389</v>
      </c>
      <c r="CR10" s="267" t="s">
        <v>389</v>
      </c>
      <c r="CS10" s="266" t="s">
        <v>389</v>
      </c>
      <c r="CT10" s="267" t="s">
        <v>389</v>
      </c>
      <c r="CU10" s="266"/>
      <c r="CV10" s="268"/>
    </row>
    <row r="11" spans="1:100" s="269" customFormat="1" ht="12.75" customHeight="1">
      <c r="A11" s="264" t="s">
        <v>618</v>
      </c>
      <c r="B11" s="265"/>
      <c r="C11" s="266" t="s">
        <v>389</v>
      </c>
      <c r="D11" s="267" t="s">
        <v>389</v>
      </c>
      <c r="E11" s="266" t="s">
        <v>389</v>
      </c>
      <c r="F11" s="267" t="s">
        <v>389</v>
      </c>
      <c r="G11" s="266" t="s">
        <v>389</v>
      </c>
      <c r="H11" s="267" t="s">
        <v>389</v>
      </c>
      <c r="I11" s="266"/>
      <c r="J11" s="267" t="s">
        <v>389</v>
      </c>
      <c r="K11" s="266" t="s">
        <v>389</v>
      </c>
      <c r="L11" s="267" t="s">
        <v>389</v>
      </c>
      <c r="M11" s="266" t="s">
        <v>389</v>
      </c>
      <c r="N11" s="267" t="s">
        <v>389</v>
      </c>
      <c r="O11" s="266" t="s">
        <v>389</v>
      </c>
      <c r="P11" s="267" t="s">
        <v>389</v>
      </c>
      <c r="Q11" s="266" t="s">
        <v>389</v>
      </c>
      <c r="R11" s="267" t="s">
        <v>389</v>
      </c>
      <c r="S11" s="266" t="s">
        <v>389</v>
      </c>
      <c r="T11" s="267" t="s">
        <v>389</v>
      </c>
      <c r="U11" s="266" t="s">
        <v>389</v>
      </c>
      <c r="V11" s="267" t="s">
        <v>389</v>
      </c>
      <c r="W11" s="266" t="s">
        <v>389</v>
      </c>
      <c r="X11" s="267" t="s">
        <v>389</v>
      </c>
      <c r="Y11" s="266" t="s">
        <v>389</v>
      </c>
      <c r="Z11" s="267" t="s">
        <v>389</v>
      </c>
      <c r="AA11" s="266" t="s">
        <v>389</v>
      </c>
      <c r="AB11" s="267" t="s">
        <v>389</v>
      </c>
      <c r="AC11" s="266" t="s">
        <v>389</v>
      </c>
      <c r="AD11" s="267" t="s">
        <v>389</v>
      </c>
      <c r="AE11" s="266" t="s">
        <v>389</v>
      </c>
      <c r="AF11" s="267" t="s">
        <v>389</v>
      </c>
      <c r="AG11" s="266" t="s">
        <v>389</v>
      </c>
      <c r="AH11" s="267" t="s">
        <v>389</v>
      </c>
      <c r="AI11" s="266" t="s">
        <v>389</v>
      </c>
      <c r="AJ11" s="267" t="s">
        <v>389</v>
      </c>
      <c r="AK11" s="266" t="s">
        <v>389</v>
      </c>
      <c r="AL11" s="267" t="s">
        <v>389</v>
      </c>
      <c r="AM11" s="266" t="s">
        <v>389</v>
      </c>
      <c r="AN11" s="267" t="s">
        <v>389</v>
      </c>
      <c r="AO11" s="266" t="s">
        <v>389</v>
      </c>
      <c r="AP11" s="267" t="s">
        <v>389</v>
      </c>
      <c r="AQ11" s="266" t="s">
        <v>389</v>
      </c>
      <c r="AR11" s="267" t="s">
        <v>389</v>
      </c>
      <c r="AS11" s="266" t="s">
        <v>389</v>
      </c>
      <c r="AT11" s="267" t="s">
        <v>389</v>
      </c>
      <c r="AU11" s="266" t="s">
        <v>389</v>
      </c>
      <c r="AV11" s="267" t="s">
        <v>389</v>
      </c>
      <c r="AW11" s="266" t="s">
        <v>389</v>
      </c>
      <c r="AX11" s="267" t="s">
        <v>389</v>
      </c>
      <c r="AY11" s="266" t="s">
        <v>389</v>
      </c>
      <c r="AZ11" s="267" t="s">
        <v>389</v>
      </c>
      <c r="BA11" s="266" t="s">
        <v>389</v>
      </c>
      <c r="BB11" s="267" t="s">
        <v>389</v>
      </c>
      <c r="BC11" s="266" t="s">
        <v>389</v>
      </c>
      <c r="BD11" s="267" t="s">
        <v>389</v>
      </c>
      <c r="BE11" s="266" t="s">
        <v>389</v>
      </c>
      <c r="BF11" s="267" t="s">
        <v>389</v>
      </c>
      <c r="BG11" s="266" t="s">
        <v>389</v>
      </c>
      <c r="BH11" s="267" t="s">
        <v>389</v>
      </c>
      <c r="BI11" s="266" t="s">
        <v>389</v>
      </c>
      <c r="BJ11" s="267" t="s">
        <v>389</v>
      </c>
      <c r="BK11" s="266" t="s">
        <v>389</v>
      </c>
      <c r="BL11" s="267" t="s">
        <v>389</v>
      </c>
      <c r="BM11" s="266" t="s">
        <v>389</v>
      </c>
      <c r="BN11" s="267" t="s">
        <v>389</v>
      </c>
      <c r="BO11" s="267"/>
      <c r="BP11" s="266" t="s">
        <v>389</v>
      </c>
      <c r="BQ11" s="267" t="s">
        <v>389</v>
      </c>
      <c r="BR11" s="266" t="s">
        <v>389</v>
      </c>
      <c r="BS11" s="267" t="s">
        <v>389</v>
      </c>
      <c r="BT11" s="266" t="s">
        <v>389</v>
      </c>
      <c r="BU11" s="267" t="s">
        <v>389</v>
      </c>
      <c r="BV11" s="266" t="s">
        <v>389</v>
      </c>
      <c r="BW11" s="267" t="s">
        <v>389</v>
      </c>
      <c r="BX11" s="266" t="s">
        <v>389</v>
      </c>
      <c r="BY11" s="267" t="s">
        <v>389</v>
      </c>
      <c r="BZ11" s="266" t="s">
        <v>389</v>
      </c>
      <c r="CA11" s="267" t="s">
        <v>389</v>
      </c>
      <c r="CB11" s="266" t="s">
        <v>389</v>
      </c>
      <c r="CC11" s="267" t="s">
        <v>389</v>
      </c>
      <c r="CD11" s="266" t="s">
        <v>389</v>
      </c>
      <c r="CE11" s="267" t="s">
        <v>389</v>
      </c>
      <c r="CG11" s="266" t="s">
        <v>389</v>
      </c>
      <c r="CH11" s="267" t="s">
        <v>389</v>
      </c>
      <c r="CI11" s="266" t="s">
        <v>389</v>
      </c>
      <c r="CJ11" s="267" t="s">
        <v>389</v>
      </c>
      <c r="CK11" s="266" t="s">
        <v>389</v>
      </c>
      <c r="CL11" s="267" t="s">
        <v>389</v>
      </c>
      <c r="CM11" s="266" t="s">
        <v>389</v>
      </c>
      <c r="CN11" s="267" t="s">
        <v>389</v>
      </c>
      <c r="CO11" s="266" t="s">
        <v>389</v>
      </c>
      <c r="CP11" s="267" t="s">
        <v>389</v>
      </c>
      <c r="CQ11" s="266" t="s">
        <v>389</v>
      </c>
      <c r="CR11" s="267" t="s">
        <v>389</v>
      </c>
      <c r="CS11" s="266" t="s">
        <v>389</v>
      </c>
      <c r="CT11" s="267" t="s">
        <v>389</v>
      </c>
      <c r="CU11" s="266" t="s">
        <v>389</v>
      </c>
      <c r="CV11" s="268" t="s">
        <v>389</v>
      </c>
    </row>
    <row r="12" spans="1:100" s="269" customFormat="1" ht="12.75" customHeight="1">
      <c r="A12" s="264" t="s">
        <v>617</v>
      </c>
      <c r="B12" s="265"/>
      <c r="C12" s="266"/>
      <c r="D12" s="267"/>
      <c r="E12" s="266"/>
      <c r="F12" s="267"/>
      <c r="G12" s="266" t="s">
        <v>389</v>
      </c>
      <c r="H12" s="267" t="s">
        <v>389</v>
      </c>
      <c r="I12" s="266"/>
      <c r="J12" s="267"/>
      <c r="K12" s="266" t="s">
        <v>389</v>
      </c>
      <c r="L12" s="267" t="s">
        <v>389</v>
      </c>
      <c r="M12" s="266" t="s">
        <v>389</v>
      </c>
      <c r="N12" s="267" t="s">
        <v>389</v>
      </c>
      <c r="O12" s="266" t="s">
        <v>389</v>
      </c>
      <c r="P12" s="267" t="s">
        <v>389</v>
      </c>
      <c r="Q12" s="266" t="s">
        <v>389</v>
      </c>
      <c r="R12" s="267" t="s">
        <v>389</v>
      </c>
      <c r="S12" s="266" t="s">
        <v>389</v>
      </c>
      <c r="T12" s="267" t="s">
        <v>389</v>
      </c>
      <c r="U12" s="266" t="s">
        <v>389</v>
      </c>
      <c r="V12" s="267" t="s">
        <v>389</v>
      </c>
      <c r="W12" s="266" t="s">
        <v>389</v>
      </c>
      <c r="X12" s="267" t="s">
        <v>389</v>
      </c>
      <c r="Y12" s="266" t="s">
        <v>389</v>
      </c>
      <c r="Z12" s="267" t="s">
        <v>389</v>
      </c>
      <c r="AA12" s="266" t="s">
        <v>389</v>
      </c>
      <c r="AB12" s="267" t="s">
        <v>389</v>
      </c>
      <c r="AC12" s="266" t="s">
        <v>389</v>
      </c>
      <c r="AD12" s="267" t="s">
        <v>389</v>
      </c>
      <c r="AE12" s="266" t="s">
        <v>389</v>
      </c>
      <c r="AF12" s="267" t="s">
        <v>389</v>
      </c>
      <c r="AG12" s="266" t="s">
        <v>389</v>
      </c>
      <c r="AH12" s="267" t="s">
        <v>389</v>
      </c>
      <c r="AI12" s="266" t="s">
        <v>389</v>
      </c>
      <c r="AJ12" s="267" t="s">
        <v>389</v>
      </c>
      <c r="AK12" s="266" t="s">
        <v>389</v>
      </c>
      <c r="AL12" s="267" t="s">
        <v>389</v>
      </c>
      <c r="AM12" s="266" t="s">
        <v>389</v>
      </c>
      <c r="AN12" s="267" t="s">
        <v>389</v>
      </c>
      <c r="AO12" s="266" t="s">
        <v>389</v>
      </c>
      <c r="AP12" s="267" t="s">
        <v>389</v>
      </c>
      <c r="AQ12" s="266" t="s">
        <v>389</v>
      </c>
      <c r="AR12" s="267" t="s">
        <v>389</v>
      </c>
      <c r="AS12" s="266" t="s">
        <v>389</v>
      </c>
      <c r="AT12" s="267" t="s">
        <v>389</v>
      </c>
      <c r="AU12" s="266" t="s">
        <v>389</v>
      </c>
      <c r="AV12" s="267" t="s">
        <v>389</v>
      </c>
      <c r="AW12" s="266" t="s">
        <v>389</v>
      </c>
      <c r="AX12" s="267" t="s">
        <v>389</v>
      </c>
      <c r="AY12" s="266" t="s">
        <v>389</v>
      </c>
      <c r="AZ12" s="267" t="s">
        <v>389</v>
      </c>
      <c r="BA12" s="266" t="s">
        <v>389</v>
      </c>
      <c r="BB12" s="267" t="s">
        <v>389</v>
      </c>
      <c r="BC12" s="266" t="s">
        <v>389</v>
      </c>
      <c r="BD12" s="267" t="s">
        <v>389</v>
      </c>
      <c r="BE12" s="266" t="s">
        <v>389</v>
      </c>
      <c r="BF12" s="267" t="s">
        <v>389</v>
      </c>
      <c r="BG12" s="266" t="s">
        <v>389</v>
      </c>
      <c r="BH12" s="267" t="s">
        <v>389</v>
      </c>
      <c r="BI12" s="266" t="s">
        <v>389</v>
      </c>
      <c r="BJ12" s="267" t="s">
        <v>389</v>
      </c>
      <c r="BK12" s="266" t="s">
        <v>389</v>
      </c>
      <c r="BL12" s="267" t="s">
        <v>389</v>
      </c>
      <c r="BM12" s="266" t="s">
        <v>389</v>
      </c>
      <c r="BN12" s="267"/>
      <c r="BO12" s="267" t="s">
        <v>389</v>
      </c>
      <c r="BP12" s="266" t="s">
        <v>389</v>
      </c>
      <c r="BQ12" s="267" t="s">
        <v>389</v>
      </c>
      <c r="BR12" s="266" t="s">
        <v>389</v>
      </c>
      <c r="BS12" s="267" t="s">
        <v>389</v>
      </c>
      <c r="BT12" s="266" t="s">
        <v>389</v>
      </c>
      <c r="BU12" s="267" t="s">
        <v>389</v>
      </c>
      <c r="BV12" s="266" t="s">
        <v>389</v>
      </c>
      <c r="BW12" s="267" t="s">
        <v>389</v>
      </c>
      <c r="BX12" s="266" t="s">
        <v>389</v>
      </c>
      <c r="BY12" s="267" t="s">
        <v>389</v>
      </c>
      <c r="BZ12" s="266" t="s">
        <v>389</v>
      </c>
      <c r="CA12" s="267" t="s">
        <v>389</v>
      </c>
      <c r="CB12" s="266" t="s">
        <v>389</v>
      </c>
      <c r="CC12" s="267" t="s">
        <v>389</v>
      </c>
      <c r="CD12" s="266" t="s">
        <v>389</v>
      </c>
      <c r="CE12" s="267" t="s">
        <v>389</v>
      </c>
      <c r="CF12" s="267"/>
      <c r="CG12" s="266" t="s">
        <v>389</v>
      </c>
      <c r="CH12" s="267" t="s">
        <v>389</v>
      </c>
      <c r="CI12" s="266" t="s">
        <v>389</v>
      </c>
      <c r="CJ12" s="267" t="s">
        <v>389</v>
      </c>
      <c r="CK12" s="266" t="s">
        <v>389</v>
      </c>
      <c r="CL12" s="267" t="s">
        <v>389</v>
      </c>
      <c r="CM12" s="266" t="s">
        <v>389</v>
      </c>
      <c r="CN12" s="267" t="s">
        <v>389</v>
      </c>
      <c r="CO12" s="266" t="s">
        <v>389</v>
      </c>
      <c r="CP12" s="267" t="s">
        <v>389</v>
      </c>
      <c r="CQ12" s="266" t="s">
        <v>389</v>
      </c>
      <c r="CR12" s="267" t="s">
        <v>389</v>
      </c>
      <c r="CS12" s="266" t="s">
        <v>389</v>
      </c>
      <c r="CT12" s="267" t="s">
        <v>389</v>
      </c>
      <c r="CU12" s="266"/>
      <c r="CV12" s="268"/>
    </row>
    <row r="13" spans="1:100" s="9" customFormat="1" ht="24.95" customHeight="1">
      <c r="A13" s="199"/>
      <c r="B13" s="200" t="s">
        <v>4</v>
      </c>
      <c r="C13" s="223"/>
      <c r="D13" s="164"/>
      <c r="E13" s="223"/>
      <c r="F13" s="164"/>
      <c r="G13" s="223"/>
      <c r="H13" s="164"/>
      <c r="I13" s="164"/>
      <c r="J13" s="164"/>
      <c r="K13" s="223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5"/>
    </row>
    <row r="14" spans="1:100" ht="12.75" customHeight="1">
      <c r="A14" s="261" t="s">
        <v>1117</v>
      </c>
      <c r="B14" s="27"/>
      <c r="C14" s="202"/>
      <c r="D14" s="86" t="s">
        <v>5</v>
      </c>
      <c r="E14" s="202"/>
      <c r="F14" s="86" t="s">
        <v>5</v>
      </c>
      <c r="G14" s="202"/>
      <c r="H14" s="86" t="s">
        <v>5</v>
      </c>
      <c r="I14" s="20">
        <v>0.28680555555555554</v>
      </c>
      <c r="J14" s="86" t="s">
        <v>97</v>
      </c>
      <c r="K14" s="202"/>
      <c r="L14" s="86" t="s">
        <v>5</v>
      </c>
      <c r="M14" s="202"/>
      <c r="N14" s="86" t="s">
        <v>5</v>
      </c>
      <c r="O14" s="20">
        <v>0.31944444444444448</v>
      </c>
      <c r="P14" s="86" t="s">
        <v>395</v>
      </c>
      <c r="Q14" s="202"/>
      <c r="R14" s="86" t="s">
        <v>5</v>
      </c>
      <c r="S14" s="202"/>
      <c r="T14" s="86" t="s">
        <v>5</v>
      </c>
      <c r="U14" s="20">
        <v>0.3611111111111111</v>
      </c>
      <c r="V14" s="86" t="s">
        <v>882</v>
      </c>
      <c r="W14" s="202"/>
      <c r="X14" s="86" t="s">
        <v>5</v>
      </c>
      <c r="Y14" s="202"/>
      <c r="Z14" s="86" t="s">
        <v>5</v>
      </c>
      <c r="AA14" s="20">
        <v>0.40277777777777773</v>
      </c>
      <c r="AB14" s="86" t="s">
        <v>883</v>
      </c>
      <c r="AC14" s="202"/>
      <c r="AD14" s="86" t="s">
        <v>5</v>
      </c>
      <c r="AE14" s="202"/>
      <c r="AF14" s="86" t="s">
        <v>5</v>
      </c>
      <c r="AG14" s="20">
        <v>0.44444444444444442</v>
      </c>
      <c r="AH14" s="86" t="s">
        <v>323</v>
      </c>
      <c r="AI14" s="202"/>
      <c r="AJ14" s="86" t="s">
        <v>5</v>
      </c>
      <c r="AK14" s="202"/>
      <c r="AL14" s="86" t="s">
        <v>5</v>
      </c>
      <c r="AM14" s="20">
        <v>0.4861111111111111</v>
      </c>
      <c r="AN14" s="86" t="s">
        <v>884</v>
      </c>
      <c r="AO14" s="202"/>
      <c r="AP14" s="86" t="s">
        <v>5</v>
      </c>
      <c r="AQ14" s="202"/>
      <c r="AR14" s="86" t="s">
        <v>5</v>
      </c>
      <c r="AS14" s="20">
        <v>0.52777777777777779</v>
      </c>
      <c r="AT14" s="86" t="s">
        <v>396</v>
      </c>
      <c r="AU14" s="202"/>
      <c r="AV14" s="86" t="s">
        <v>5</v>
      </c>
      <c r="AW14" s="202"/>
      <c r="AX14" s="86" t="s">
        <v>5</v>
      </c>
      <c r="AY14" s="20">
        <v>0.56944444444444442</v>
      </c>
      <c r="AZ14" s="86" t="s">
        <v>308</v>
      </c>
      <c r="BA14" s="202"/>
      <c r="BB14" s="86" t="s">
        <v>5</v>
      </c>
      <c r="BC14" s="202"/>
      <c r="BD14" s="86" t="s">
        <v>5</v>
      </c>
      <c r="BE14" s="20">
        <v>0.61111111111111105</v>
      </c>
      <c r="BF14" s="86" t="s">
        <v>885</v>
      </c>
      <c r="BG14" s="202"/>
      <c r="BH14" s="86" t="s">
        <v>5</v>
      </c>
      <c r="BI14" s="202"/>
      <c r="BJ14" s="86" t="s">
        <v>5</v>
      </c>
      <c r="BK14" s="20">
        <v>0.65277777777777779</v>
      </c>
      <c r="BL14" s="86" t="s">
        <v>886</v>
      </c>
      <c r="BM14" s="202"/>
      <c r="BN14" s="86" t="s">
        <v>5</v>
      </c>
      <c r="BO14" s="86" t="s">
        <v>5</v>
      </c>
      <c r="BP14" s="202"/>
      <c r="BQ14" s="86" t="s">
        <v>5</v>
      </c>
      <c r="BR14" s="20">
        <v>0.69444444444444453</v>
      </c>
      <c r="BS14" s="86" t="s">
        <v>887</v>
      </c>
      <c r="BT14" s="202"/>
      <c r="BU14" s="86" t="s">
        <v>5</v>
      </c>
      <c r="BV14" s="202"/>
      <c r="BW14" s="86" t="s">
        <v>5</v>
      </c>
      <c r="BX14" s="20">
        <v>0.73611111111111116</v>
      </c>
      <c r="BY14" s="86" t="s">
        <v>729</v>
      </c>
      <c r="BZ14" s="202"/>
      <c r="CA14" s="86" t="s">
        <v>5</v>
      </c>
      <c r="CB14" s="202"/>
      <c r="CC14" s="86" t="s">
        <v>5</v>
      </c>
      <c r="CD14" s="20">
        <v>0.77777777777777779</v>
      </c>
      <c r="CE14" s="86" t="s">
        <v>890</v>
      </c>
      <c r="CF14" s="86" t="s">
        <v>5</v>
      </c>
      <c r="CG14" s="202"/>
      <c r="CH14" s="86" t="s">
        <v>5</v>
      </c>
      <c r="CI14" s="202"/>
      <c r="CJ14" s="86" t="s">
        <v>5</v>
      </c>
      <c r="CK14" s="20">
        <v>0.81944444444444453</v>
      </c>
      <c r="CL14" s="86" t="s">
        <v>892</v>
      </c>
      <c r="CM14" s="202"/>
      <c r="CN14" s="86" t="s">
        <v>5</v>
      </c>
      <c r="CO14" s="202"/>
      <c r="CP14" s="86" t="s">
        <v>5</v>
      </c>
      <c r="CQ14" s="20">
        <v>0.86111111111111116</v>
      </c>
      <c r="CR14" s="86" t="s">
        <v>942</v>
      </c>
      <c r="CS14" s="202"/>
      <c r="CT14" s="86" t="s">
        <v>5</v>
      </c>
      <c r="CU14" s="202"/>
      <c r="CV14" s="50" t="s">
        <v>5</v>
      </c>
    </row>
    <row r="15" spans="1:100" ht="12.75" customHeight="1">
      <c r="A15" s="14" t="s">
        <v>1116</v>
      </c>
      <c r="B15" s="27"/>
      <c r="C15" s="202"/>
      <c r="D15" s="86" t="s">
        <v>5</v>
      </c>
      <c r="E15" s="202"/>
      <c r="F15" s="86" t="s">
        <v>5</v>
      </c>
      <c r="G15" s="202"/>
      <c r="H15" s="86" t="s">
        <v>5</v>
      </c>
      <c r="I15" s="20">
        <f>I14+"0:14"</f>
        <v>0.29652777777777778</v>
      </c>
      <c r="J15" s="86" t="s">
        <v>89</v>
      </c>
      <c r="K15" s="202"/>
      <c r="L15" s="86" t="s">
        <v>5</v>
      </c>
      <c r="M15" s="202"/>
      <c r="N15" s="86" t="s">
        <v>5</v>
      </c>
      <c r="O15" s="20">
        <f>O14+"0:14"</f>
        <v>0.32916666666666672</v>
      </c>
      <c r="P15" s="86" t="s">
        <v>253</v>
      </c>
      <c r="Q15" s="202"/>
      <c r="R15" s="86" t="s">
        <v>5</v>
      </c>
      <c r="S15" s="202"/>
      <c r="T15" s="86" t="s">
        <v>5</v>
      </c>
      <c r="U15" s="20">
        <f>U14+"0:14"</f>
        <v>0.37083333333333335</v>
      </c>
      <c r="V15" s="86" t="s">
        <v>399</v>
      </c>
      <c r="W15" s="202"/>
      <c r="X15" s="86" t="s">
        <v>5</v>
      </c>
      <c r="Y15" s="202"/>
      <c r="Z15" s="86" t="s">
        <v>5</v>
      </c>
      <c r="AA15" s="20">
        <f>AA14+"0:14"</f>
        <v>0.41249999999999998</v>
      </c>
      <c r="AB15" s="86" t="s">
        <v>400</v>
      </c>
      <c r="AC15" s="202"/>
      <c r="AD15" s="86" t="s">
        <v>5</v>
      </c>
      <c r="AE15" s="202"/>
      <c r="AF15" s="86" t="s">
        <v>5</v>
      </c>
      <c r="AG15" s="20">
        <f>AG14+"0:14"</f>
        <v>0.45416666666666666</v>
      </c>
      <c r="AH15" s="86" t="s">
        <v>338</v>
      </c>
      <c r="AI15" s="202"/>
      <c r="AJ15" s="86" t="s">
        <v>5</v>
      </c>
      <c r="AK15" s="202"/>
      <c r="AL15" s="86" t="s">
        <v>5</v>
      </c>
      <c r="AM15" s="20">
        <f>AM14+"0:14"</f>
        <v>0.49583333333333335</v>
      </c>
      <c r="AN15" s="86" t="s">
        <v>401</v>
      </c>
      <c r="AO15" s="202"/>
      <c r="AP15" s="86" t="s">
        <v>5</v>
      </c>
      <c r="AQ15" s="202"/>
      <c r="AR15" s="86" t="s">
        <v>5</v>
      </c>
      <c r="AS15" s="20">
        <f>AS14+"0:14"</f>
        <v>0.53749999999999998</v>
      </c>
      <c r="AT15" s="86" t="s">
        <v>402</v>
      </c>
      <c r="AU15" s="202"/>
      <c r="AV15" s="86" t="s">
        <v>5</v>
      </c>
      <c r="AW15" s="202"/>
      <c r="AX15" s="86" t="s">
        <v>5</v>
      </c>
      <c r="AY15" s="20">
        <f>AY14+"0:14"</f>
        <v>0.57916666666666661</v>
      </c>
      <c r="AZ15" s="86" t="s">
        <v>403</v>
      </c>
      <c r="BA15" s="202"/>
      <c r="BB15" s="86" t="s">
        <v>5</v>
      </c>
      <c r="BC15" s="202"/>
      <c r="BD15" s="86" t="s">
        <v>5</v>
      </c>
      <c r="BE15" s="20">
        <f>BE14+"0:14"</f>
        <v>0.62083333333333324</v>
      </c>
      <c r="BF15" s="86" t="s">
        <v>404</v>
      </c>
      <c r="BG15" s="202"/>
      <c r="BH15" s="86" t="s">
        <v>5</v>
      </c>
      <c r="BI15" s="202"/>
      <c r="BJ15" s="86" t="s">
        <v>5</v>
      </c>
      <c r="BK15" s="20">
        <f>BK14+"0:14"</f>
        <v>0.66249999999999998</v>
      </c>
      <c r="BL15" s="86" t="s">
        <v>405</v>
      </c>
      <c r="BM15" s="202"/>
      <c r="BN15" s="86" t="s">
        <v>5</v>
      </c>
      <c r="BO15" s="86" t="s">
        <v>5</v>
      </c>
      <c r="BP15" s="202"/>
      <c r="BQ15" s="86" t="s">
        <v>5</v>
      </c>
      <c r="BR15" s="20">
        <f>BR14+"0:14"</f>
        <v>0.70416666666666672</v>
      </c>
      <c r="BS15" s="86" t="s">
        <v>343</v>
      </c>
      <c r="BT15" s="202"/>
      <c r="BU15" s="86" t="s">
        <v>5</v>
      </c>
      <c r="BV15" s="202"/>
      <c r="BW15" s="86" t="s">
        <v>5</v>
      </c>
      <c r="BX15" s="20">
        <f>BX14+"0:14"</f>
        <v>0.74583333333333335</v>
      </c>
      <c r="BY15" s="86" t="s">
        <v>1004</v>
      </c>
      <c r="BZ15" s="202"/>
      <c r="CA15" s="86" t="s">
        <v>5</v>
      </c>
      <c r="CB15" s="202"/>
      <c r="CC15" s="86" t="s">
        <v>5</v>
      </c>
      <c r="CD15" s="20">
        <f>CD14+"0:14"</f>
        <v>0.78749999999999998</v>
      </c>
      <c r="CE15" s="86" t="s">
        <v>898</v>
      </c>
      <c r="CF15" s="86" t="s">
        <v>5</v>
      </c>
      <c r="CG15" s="202"/>
      <c r="CH15" s="86" t="s">
        <v>5</v>
      </c>
      <c r="CI15" s="202"/>
      <c r="CJ15" s="86" t="s">
        <v>5</v>
      </c>
      <c r="CK15" s="20">
        <f>CK14+"0:14"</f>
        <v>0.82916666666666672</v>
      </c>
      <c r="CL15" s="86" t="s">
        <v>899</v>
      </c>
      <c r="CM15" s="202"/>
      <c r="CN15" s="86" t="s">
        <v>5</v>
      </c>
      <c r="CO15" s="202"/>
      <c r="CP15" s="86" t="s">
        <v>5</v>
      </c>
      <c r="CQ15" s="20">
        <f>CQ14+"0:14"</f>
        <v>0.87083333333333335</v>
      </c>
      <c r="CR15" s="86" t="s">
        <v>1005</v>
      </c>
      <c r="CS15" s="202"/>
      <c r="CT15" s="86" t="s">
        <v>5</v>
      </c>
      <c r="CU15" s="202"/>
      <c r="CV15" s="50" t="s">
        <v>5</v>
      </c>
    </row>
    <row r="16" spans="1:100" ht="12.75" customHeight="1">
      <c r="A16" s="14" t="s">
        <v>1074</v>
      </c>
      <c r="B16" s="27"/>
      <c r="C16" s="202"/>
      <c r="D16" s="86" t="s">
        <v>5</v>
      </c>
      <c r="E16" s="202"/>
      <c r="F16" s="86" t="s">
        <v>5</v>
      </c>
      <c r="G16" s="202"/>
      <c r="H16" s="86" t="s">
        <v>5</v>
      </c>
      <c r="I16" s="20">
        <f>I15+"0:08"</f>
        <v>0.30208333333333331</v>
      </c>
      <c r="J16" s="86" t="s">
        <v>98</v>
      </c>
      <c r="K16" s="202"/>
      <c r="L16" s="86" t="s">
        <v>5</v>
      </c>
      <c r="M16" s="202"/>
      <c r="N16" s="86" t="s">
        <v>5</v>
      </c>
      <c r="O16" s="20">
        <f>O15+"0:08"</f>
        <v>0.33472222222222225</v>
      </c>
      <c r="P16" s="86" t="s">
        <v>407</v>
      </c>
      <c r="Q16" s="202"/>
      <c r="R16" s="86" t="s">
        <v>5</v>
      </c>
      <c r="S16" s="202"/>
      <c r="T16" s="86" t="s">
        <v>5</v>
      </c>
      <c r="U16" s="20">
        <f>U15+"0:08"</f>
        <v>0.37638888888888888</v>
      </c>
      <c r="V16" s="86" t="s">
        <v>408</v>
      </c>
      <c r="W16" s="202"/>
      <c r="X16" s="86" t="s">
        <v>5</v>
      </c>
      <c r="Y16" s="202"/>
      <c r="Z16" s="86" t="s">
        <v>5</v>
      </c>
      <c r="AA16" s="20">
        <f>AA15+"0:08"</f>
        <v>0.41805555555555551</v>
      </c>
      <c r="AB16" s="86" t="s">
        <v>409</v>
      </c>
      <c r="AC16" s="202"/>
      <c r="AD16" s="86" t="s">
        <v>5</v>
      </c>
      <c r="AE16" s="202"/>
      <c r="AF16" s="86" t="s">
        <v>5</v>
      </c>
      <c r="AG16" s="20">
        <f>AG15+"0:08"</f>
        <v>0.4597222222222222</v>
      </c>
      <c r="AH16" s="86" t="s">
        <v>410</v>
      </c>
      <c r="AI16" s="202"/>
      <c r="AJ16" s="86" t="s">
        <v>5</v>
      </c>
      <c r="AK16" s="202"/>
      <c r="AL16" s="86" t="s">
        <v>5</v>
      </c>
      <c r="AM16" s="20">
        <f>AM15+"0:08"</f>
        <v>0.50138888888888888</v>
      </c>
      <c r="AN16" s="86" t="s">
        <v>411</v>
      </c>
      <c r="AO16" s="202"/>
      <c r="AP16" s="86" t="s">
        <v>5</v>
      </c>
      <c r="AQ16" s="202"/>
      <c r="AR16" s="86" t="s">
        <v>5</v>
      </c>
      <c r="AS16" s="20">
        <f>AS15+"0:08"</f>
        <v>0.54305555555555551</v>
      </c>
      <c r="AT16" s="86" t="s">
        <v>412</v>
      </c>
      <c r="AU16" s="202"/>
      <c r="AV16" s="86" t="s">
        <v>5</v>
      </c>
      <c r="AW16" s="202"/>
      <c r="AX16" s="86" t="s">
        <v>5</v>
      </c>
      <c r="AY16" s="20">
        <f>AY15+"0:08"</f>
        <v>0.58472222222222214</v>
      </c>
      <c r="AZ16" s="86" t="s">
        <v>201</v>
      </c>
      <c r="BA16" s="202"/>
      <c r="BB16" s="86" t="s">
        <v>5</v>
      </c>
      <c r="BC16" s="202"/>
      <c r="BD16" s="86" t="s">
        <v>5</v>
      </c>
      <c r="BE16" s="20">
        <f>BE15+"0:08"</f>
        <v>0.62638888888888877</v>
      </c>
      <c r="BF16" s="86" t="s">
        <v>413</v>
      </c>
      <c r="BG16" s="202"/>
      <c r="BH16" s="86" t="s">
        <v>5</v>
      </c>
      <c r="BI16" s="202"/>
      <c r="BJ16" s="86" t="s">
        <v>5</v>
      </c>
      <c r="BK16" s="20">
        <f>BK15+"0:08"</f>
        <v>0.66805555555555551</v>
      </c>
      <c r="BL16" s="86" t="s">
        <v>1006</v>
      </c>
      <c r="BM16" s="202"/>
      <c r="BN16" s="86" t="s">
        <v>5</v>
      </c>
      <c r="BO16" s="86" t="s">
        <v>5</v>
      </c>
      <c r="BP16" s="202"/>
      <c r="BQ16" s="86" t="s">
        <v>5</v>
      </c>
      <c r="BR16" s="20">
        <f>BR15+"0:08"</f>
        <v>0.70972222222222225</v>
      </c>
      <c r="BS16" s="86" t="s">
        <v>1007</v>
      </c>
      <c r="BT16" s="202"/>
      <c r="BU16" s="86" t="s">
        <v>5</v>
      </c>
      <c r="BV16" s="202"/>
      <c r="BW16" s="86" t="s">
        <v>5</v>
      </c>
      <c r="BX16" s="20">
        <f>BX15+"0:08"</f>
        <v>0.75138888888888888</v>
      </c>
      <c r="BY16" s="86" t="s">
        <v>731</v>
      </c>
      <c r="BZ16" s="202"/>
      <c r="CA16" s="86" t="s">
        <v>5</v>
      </c>
      <c r="CB16" s="202"/>
      <c r="CC16" s="86" t="s">
        <v>5</v>
      </c>
      <c r="CD16" s="20">
        <f>CD15+"0:08"</f>
        <v>0.79305555555555551</v>
      </c>
      <c r="CE16" s="86" t="s">
        <v>1008</v>
      </c>
      <c r="CF16" s="86" t="s">
        <v>5</v>
      </c>
      <c r="CG16" s="202"/>
      <c r="CH16" s="86" t="s">
        <v>5</v>
      </c>
      <c r="CI16" s="202"/>
      <c r="CJ16" s="86" t="s">
        <v>5</v>
      </c>
      <c r="CK16" s="20">
        <f>CK15+"0:08"</f>
        <v>0.83472222222222225</v>
      </c>
      <c r="CL16" s="86" t="s">
        <v>907</v>
      </c>
      <c r="CM16" s="202"/>
      <c r="CN16" s="86" t="s">
        <v>5</v>
      </c>
      <c r="CO16" s="202"/>
      <c r="CP16" s="86" t="s">
        <v>5</v>
      </c>
      <c r="CQ16" s="20">
        <f>CQ15+"0:08"</f>
        <v>0.87638888888888888</v>
      </c>
      <c r="CR16" s="86" t="s">
        <v>835</v>
      </c>
      <c r="CS16" s="202"/>
      <c r="CT16" s="86" t="s">
        <v>5</v>
      </c>
      <c r="CU16" s="202"/>
      <c r="CV16" s="50" t="s">
        <v>5</v>
      </c>
    </row>
    <row r="17" spans="1:100" ht="12.75" customHeight="1">
      <c r="A17" s="14" t="s">
        <v>1073</v>
      </c>
      <c r="B17" s="27"/>
      <c r="C17" s="202"/>
      <c r="D17" s="86" t="s">
        <v>5</v>
      </c>
      <c r="E17" s="202"/>
      <c r="F17" s="86" t="s">
        <v>5</v>
      </c>
      <c r="G17" s="202"/>
      <c r="H17" s="86" t="s">
        <v>5</v>
      </c>
      <c r="I17" s="20">
        <f>I16+"0:08"</f>
        <v>0.30763888888888885</v>
      </c>
      <c r="J17" s="86" t="s">
        <v>416</v>
      </c>
      <c r="K17" s="202"/>
      <c r="L17" s="86" t="s">
        <v>5</v>
      </c>
      <c r="M17" s="202"/>
      <c r="N17" s="86" t="s">
        <v>5</v>
      </c>
      <c r="O17" s="20">
        <f>O16+"0:08"</f>
        <v>0.34027777777777779</v>
      </c>
      <c r="P17" s="86" t="s">
        <v>99</v>
      </c>
      <c r="Q17" s="202"/>
      <c r="R17" s="86" t="s">
        <v>5</v>
      </c>
      <c r="S17" s="202"/>
      <c r="T17" s="86" t="s">
        <v>5</v>
      </c>
      <c r="U17" s="20">
        <f>U16+"0:08"</f>
        <v>0.38194444444444442</v>
      </c>
      <c r="V17" s="86" t="s">
        <v>417</v>
      </c>
      <c r="W17" s="202"/>
      <c r="X17" s="86" t="s">
        <v>5</v>
      </c>
      <c r="Y17" s="202"/>
      <c r="Z17" s="86" t="s">
        <v>5</v>
      </c>
      <c r="AA17" s="20">
        <f>AA16+"0:08"</f>
        <v>0.42361111111111105</v>
      </c>
      <c r="AB17" s="86" t="s">
        <v>418</v>
      </c>
      <c r="AC17" s="202"/>
      <c r="AD17" s="86" t="s">
        <v>5</v>
      </c>
      <c r="AE17" s="202"/>
      <c r="AF17" s="86" t="s">
        <v>5</v>
      </c>
      <c r="AG17" s="20">
        <f>AG16+"0:08"</f>
        <v>0.46527777777777773</v>
      </c>
      <c r="AH17" s="86" t="s">
        <v>419</v>
      </c>
      <c r="AI17" s="202"/>
      <c r="AJ17" s="86" t="s">
        <v>5</v>
      </c>
      <c r="AK17" s="202"/>
      <c r="AL17" s="86" t="s">
        <v>5</v>
      </c>
      <c r="AM17" s="20">
        <f>AM16+"0:08"</f>
        <v>0.50694444444444442</v>
      </c>
      <c r="AN17" s="86" t="s">
        <v>420</v>
      </c>
      <c r="AO17" s="202"/>
      <c r="AP17" s="86" t="s">
        <v>5</v>
      </c>
      <c r="AQ17" s="202"/>
      <c r="AR17" s="86" t="s">
        <v>5</v>
      </c>
      <c r="AS17" s="20">
        <f>AS16+"0:08"</f>
        <v>0.54861111111111105</v>
      </c>
      <c r="AT17" s="86" t="s">
        <v>421</v>
      </c>
      <c r="AU17" s="202"/>
      <c r="AV17" s="86" t="s">
        <v>5</v>
      </c>
      <c r="AW17" s="202"/>
      <c r="AX17" s="86" t="s">
        <v>5</v>
      </c>
      <c r="AY17" s="20">
        <f>AY16+"0:08"</f>
        <v>0.59027777777777768</v>
      </c>
      <c r="AZ17" s="86" t="s">
        <v>207</v>
      </c>
      <c r="BA17" s="202"/>
      <c r="BB17" s="86" t="s">
        <v>5</v>
      </c>
      <c r="BC17" s="202"/>
      <c r="BD17" s="86" t="s">
        <v>5</v>
      </c>
      <c r="BE17" s="20">
        <f>BE16+"0:08"</f>
        <v>0.63194444444444431</v>
      </c>
      <c r="BF17" s="86" t="s">
        <v>422</v>
      </c>
      <c r="BG17" s="202"/>
      <c r="BH17" s="86" t="s">
        <v>5</v>
      </c>
      <c r="BI17" s="202"/>
      <c r="BJ17" s="86" t="s">
        <v>5</v>
      </c>
      <c r="BK17" s="20">
        <f>BK16+"0:08"</f>
        <v>0.67361111111111105</v>
      </c>
      <c r="BL17" s="86" t="s">
        <v>1009</v>
      </c>
      <c r="BM17" s="202"/>
      <c r="BN17" s="86" t="s">
        <v>5</v>
      </c>
      <c r="BO17" s="86" t="s">
        <v>5</v>
      </c>
      <c r="BP17" s="202"/>
      <c r="BQ17" s="86" t="s">
        <v>5</v>
      </c>
      <c r="BR17" s="20">
        <f>BR16+"0:08"</f>
        <v>0.71527777777777779</v>
      </c>
      <c r="BS17" s="86" t="s">
        <v>1010</v>
      </c>
      <c r="BT17" s="202"/>
      <c r="BU17" s="86" t="s">
        <v>5</v>
      </c>
      <c r="BV17" s="202"/>
      <c r="BW17" s="86" t="s">
        <v>5</v>
      </c>
      <c r="BX17" s="20">
        <f>BX16+"0:08"</f>
        <v>0.75694444444444442</v>
      </c>
      <c r="BY17" s="86" t="s">
        <v>1011</v>
      </c>
      <c r="BZ17" s="202"/>
      <c r="CA17" s="86" t="s">
        <v>5</v>
      </c>
      <c r="CB17" s="202"/>
      <c r="CC17" s="86" t="s">
        <v>5</v>
      </c>
      <c r="CD17" s="20">
        <f>CD16+"0:08"</f>
        <v>0.79861111111111105</v>
      </c>
      <c r="CE17" s="86" t="s">
        <v>1012</v>
      </c>
      <c r="CF17" s="86" t="s">
        <v>5</v>
      </c>
      <c r="CG17" s="202"/>
      <c r="CH17" s="86" t="s">
        <v>5</v>
      </c>
      <c r="CI17" s="202"/>
      <c r="CJ17" s="86" t="s">
        <v>5</v>
      </c>
      <c r="CK17" s="20">
        <f>CK16+"0:08"</f>
        <v>0.84027777777777779</v>
      </c>
      <c r="CL17" s="86" t="s">
        <v>1013</v>
      </c>
      <c r="CM17" s="202"/>
      <c r="CN17" s="86" t="s">
        <v>5</v>
      </c>
      <c r="CO17" s="202"/>
      <c r="CP17" s="86" t="s">
        <v>5</v>
      </c>
      <c r="CQ17" s="20">
        <f>CQ16+"0:08"</f>
        <v>0.88194444444444442</v>
      </c>
      <c r="CR17" s="86" t="s">
        <v>836</v>
      </c>
      <c r="CS17" s="202"/>
      <c r="CT17" s="86" t="s">
        <v>5</v>
      </c>
      <c r="CU17" s="202"/>
      <c r="CV17" s="50" t="s">
        <v>5</v>
      </c>
    </row>
    <row r="18" spans="1:100" ht="12.75" customHeight="1">
      <c r="A18" s="211" t="s">
        <v>968</v>
      </c>
      <c r="B18" s="26" t="s">
        <v>11</v>
      </c>
      <c r="C18" s="23"/>
      <c r="D18" s="16" t="s">
        <v>5</v>
      </c>
      <c r="E18" s="23"/>
      <c r="F18" s="16" t="s">
        <v>5</v>
      </c>
      <c r="G18" s="23"/>
      <c r="H18" s="16" t="s">
        <v>5</v>
      </c>
      <c r="I18" s="21">
        <f>I17+"0:07"</f>
        <v>0.31249999999999994</v>
      </c>
      <c r="J18" s="16" t="s">
        <v>143</v>
      </c>
      <c r="K18" s="23"/>
      <c r="L18" s="16"/>
      <c r="M18" s="23"/>
      <c r="N18" s="16" t="s">
        <v>5</v>
      </c>
      <c r="O18" s="21">
        <f>O17+"0:07"</f>
        <v>0.34513888888888888</v>
      </c>
      <c r="P18" s="16" t="s">
        <v>114</v>
      </c>
      <c r="Q18" s="23"/>
      <c r="R18" s="16" t="s">
        <v>5</v>
      </c>
      <c r="S18" s="23"/>
      <c r="T18" s="16" t="s">
        <v>5</v>
      </c>
      <c r="U18" s="21">
        <f>U17+"0:07"</f>
        <v>0.38680555555555551</v>
      </c>
      <c r="V18" s="16" t="s">
        <v>116</v>
      </c>
      <c r="W18" s="23"/>
      <c r="X18" s="16" t="s">
        <v>5</v>
      </c>
      <c r="Y18" s="23"/>
      <c r="Z18" s="16" t="s">
        <v>5</v>
      </c>
      <c r="AA18" s="21">
        <f>AA17+"0:07"</f>
        <v>0.42847222222222214</v>
      </c>
      <c r="AB18" s="16" t="s">
        <v>117</v>
      </c>
      <c r="AC18" s="23"/>
      <c r="AD18" s="16" t="s">
        <v>5</v>
      </c>
      <c r="AE18" s="23"/>
      <c r="AF18" s="16" t="s">
        <v>5</v>
      </c>
      <c r="AG18" s="21">
        <f>AG17+"0:07"</f>
        <v>0.47013888888888883</v>
      </c>
      <c r="AH18" s="16" t="s">
        <v>118</v>
      </c>
      <c r="AI18" s="23"/>
      <c r="AJ18" s="16" t="s">
        <v>5</v>
      </c>
      <c r="AK18" s="23"/>
      <c r="AL18" s="16" t="s">
        <v>5</v>
      </c>
      <c r="AM18" s="21">
        <f>AM17+"0:07"</f>
        <v>0.51180555555555551</v>
      </c>
      <c r="AN18" s="16" t="s">
        <v>1014</v>
      </c>
      <c r="AO18" s="23"/>
      <c r="AP18" s="16" t="s">
        <v>5</v>
      </c>
      <c r="AQ18" s="23"/>
      <c r="AR18" s="16" t="s">
        <v>5</v>
      </c>
      <c r="AS18" s="21">
        <f>AS17+"0:07"</f>
        <v>0.55347222222222214</v>
      </c>
      <c r="AT18" s="16" t="s">
        <v>122</v>
      </c>
      <c r="AU18" s="23"/>
      <c r="AV18" s="16" t="s">
        <v>5</v>
      </c>
      <c r="AW18" s="23"/>
      <c r="AX18" s="16" t="s">
        <v>5</v>
      </c>
      <c r="AY18" s="21">
        <f>AY17+"0:07"</f>
        <v>0.59513888888888877</v>
      </c>
      <c r="AZ18" s="16" t="s">
        <v>124</v>
      </c>
      <c r="BA18" s="23"/>
      <c r="BB18" s="16" t="s">
        <v>5</v>
      </c>
      <c r="BC18" s="23"/>
      <c r="BD18" s="16" t="s">
        <v>5</v>
      </c>
      <c r="BE18" s="21">
        <f>BE17+"0:07"</f>
        <v>0.6368055555555554</v>
      </c>
      <c r="BF18" s="16" t="s">
        <v>110</v>
      </c>
      <c r="BG18" s="23"/>
      <c r="BH18" s="16" t="s">
        <v>5</v>
      </c>
      <c r="BI18" s="23"/>
      <c r="BJ18" s="16" t="s">
        <v>5</v>
      </c>
      <c r="BK18" s="21">
        <f>BK17+"0:07"</f>
        <v>0.67847222222222214</v>
      </c>
      <c r="BL18" s="16" t="s">
        <v>1015</v>
      </c>
      <c r="BM18" s="23"/>
      <c r="BN18" s="16" t="s">
        <v>5</v>
      </c>
      <c r="BO18" s="16" t="s">
        <v>5</v>
      </c>
      <c r="BP18" s="23"/>
      <c r="BQ18" s="16" t="s">
        <v>5</v>
      </c>
      <c r="BR18" s="21">
        <f>BR17+"0:07"</f>
        <v>0.72013888888888888</v>
      </c>
      <c r="BS18" s="16" t="s">
        <v>1016</v>
      </c>
      <c r="BT18" s="23"/>
      <c r="BU18" s="16" t="s">
        <v>5</v>
      </c>
      <c r="BV18" s="23"/>
      <c r="BW18" s="16" t="s">
        <v>5</v>
      </c>
      <c r="BX18" s="21">
        <f>BX17+"0:07"</f>
        <v>0.76180555555555551</v>
      </c>
      <c r="BY18" s="16" t="s">
        <v>1017</v>
      </c>
      <c r="BZ18" s="23"/>
      <c r="CA18" s="16" t="s">
        <v>5</v>
      </c>
      <c r="CB18" s="23"/>
      <c r="CC18" s="16" t="s">
        <v>5</v>
      </c>
      <c r="CD18" s="21">
        <f>CD17+"0:07"</f>
        <v>0.80347222222222214</v>
      </c>
      <c r="CE18" s="16" t="s">
        <v>764</v>
      </c>
      <c r="CF18" s="16" t="s">
        <v>5</v>
      </c>
      <c r="CG18" s="23"/>
      <c r="CH18" s="16" t="s">
        <v>5</v>
      </c>
      <c r="CI18" s="23"/>
      <c r="CJ18" s="16" t="s">
        <v>5</v>
      </c>
      <c r="CK18" s="21">
        <f>CK17+"0:07"</f>
        <v>0.84513888888888888</v>
      </c>
      <c r="CL18" s="16" t="s">
        <v>797</v>
      </c>
      <c r="CM18" s="23"/>
      <c r="CN18" s="16" t="s">
        <v>5</v>
      </c>
      <c r="CO18" s="23"/>
      <c r="CP18" s="16" t="s">
        <v>5</v>
      </c>
      <c r="CQ18" s="21">
        <f>CQ17+"0:07"</f>
        <v>0.88680555555555551</v>
      </c>
      <c r="CR18" s="16" t="s">
        <v>837</v>
      </c>
      <c r="CS18" s="23"/>
      <c r="CT18" s="16" t="s">
        <v>5</v>
      </c>
      <c r="CU18" s="23"/>
      <c r="CV18" s="70" t="s">
        <v>5</v>
      </c>
    </row>
    <row r="19" spans="1:100" ht="12.75" customHeight="1">
      <c r="A19" s="207" t="s">
        <v>968</v>
      </c>
      <c r="B19" s="27"/>
      <c r="C19" s="20">
        <v>0.23263888888888887</v>
      </c>
      <c r="D19" s="86" t="s">
        <v>643</v>
      </c>
      <c r="E19" s="202"/>
      <c r="F19" s="86" t="s">
        <v>5</v>
      </c>
      <c r="G19" s="20">
        <v>0.28125</v>
      </c>
      <c r="H19" s="86" t="s">
        <v>663</v>
      </c>
      <c r="I19" s="227"/>
      <c r="J19" s="224"/>
      <c r="K19" s="202"/>
      <c r="L19" s="86"/>
      <c r="M19" s="20">
        <v>0.31944444444444448</v>
      </c>
      <c r="N19" s="86" t="s">
        <v>918</v>
      </c>
      <c r="O19" s="227"/>
      <c r="P19" s="86" t="s">
        <v>5</v>
      </c>
      <c r="Q19" s="202"/>
      <c r="R19" s="86" t="s">
        <v>5</v>
      </c>
      <c r="S19" s="20">
        <v>0.3611111111111111</v>
      </c>
      <c r="T19" s="86" t="s">
        <v>399</v>
      </c>
      <c r="U19" s="227"/>
      <c r="V19" s="86" t="s">
        <v>5</v>
      </c>
      <c r="W19" s="202"/>
      <c r="X19" s="86" t="s">
        <v>5</v>
      </c>
      <c r="Y19" s="20">
        <v>0.40277777777777773</v>
      </c>
      <c r="Z19" s="86" t="s">
        <v>883</v>
      </c>
      <c r="AA19" s="227"/>
      <c r="AB19" s="86" t="s">
        <v>5</v>
      </c>
      <c r="AC19" s="202"/>
      <c r="AD19" s="86" t="s">
        <v>5</v>
      </c>
      <c r="AE19" s="20">
        <v>0.44444444444444442</v>
      </c>
      <c r="AF19" s="86" t="s">
        <v>323</v>
      </c>
      <c r="AG19" s="227"/>
      <c r="AH19" s="86" t="s">
        <v>5</v>
      </c>
      <c r="AI19" s="202"/>
      <c r="AJ19" s="86" t="s">
        <v>5</v>
      </c>
      <c r="AK19" s="20">
        <v>0.4861111111111111</v>
      </c>
      <c r="AL19" s="86" t="s">
        <v>401</v>
      </c>
      <c r="AM19" s="227"/>
      <c r="AN19" s="86" t="s">
        <v>5</v>
      </c>
      <c r="AO19" s="202"/>
      <c r="AP19" s="86" t="s">
        <v>5</v>
      </c>
      <c r="AQ19" s="20">
        <v>0.52777777777777779</v>
      </c>
      <c r="AR19" s="86" t="s">
        <v>7</v>
      </c>
      <c r="AS19" s="227"/>
      <c r="AT19" s="86" t="s">
        <v>5</v>
      </c>
      <c r="AU19" s="202"/>
      <c r="AV19" s="86" t="s">
        <v>5</v>
      </c>
      <c r="AW19" s="20">
        <v>0.56944444444444442</v>
      </c>
      <c r="AX19" s="86" t="s">
        <v>59</v>
      </c>
      <c r="AY19" s="227"/>
      <c r="AZ19" s="86" t="s">
        <v>5</v>
      </c>
      <c r="BA19" s="202"/>
      <c r="BB19" s="86" t="s">
        <v>5</v>
      </c>
      <c r="BC19" s="20">
        <v>0.61111111111111105</v>
      </c>
      <c r="BD19" s="86" t="s">
        <v>885</v>
      </c>
      <c r="BE19" s="227"/>
      <c r="BF19" s="86" t="s">
        <v>5</v>
      </c>
      <c r="BG19" s="202"/>
      <c r="BH19" s="86" t="s">
        <v>5</v>
      </c>
      <c r="BI19" s="20">
        <v>0.65277777777777779</v>
      </c>
      <c r="BJ19" s="86" t="s">
        <v>405</v>
      </c>
      <c r="BK19" s="227"/>
      <c r="BL19" s="86" t="s">
        <v>5</v>
      </c>
      <c r="BM19" s="202"/>
      <c r="BN19" s="86" t="s">
        <v>5</v>
      </c>
      <c r="BO19" s="86" t="s">
        <v>5</v>
      </c>
      <c r="BP19" s="20">
        <v>0.69444444444444453</v>
      </c>
      <c r="BQ19" s="86" t="s">
        <v>343</v>
      </c>
      <c r="BR19" s="227"/>
      <c r="BS19" s="86" t="s">
        <v>5</v>
      </c>
      <c r="BT19" s="202"/>
      <c r="BU19" s="86" t="s">
        <v>5</v>
      </c>
      <c r="BV19" s="20">
        <v>0.73611111111111116</v>
      </c>
      <c r="BW19" s="86" t="s">
        <v>897</v>
      </c>
      <c r="BX19" s="227"/>
      <c r="BY19" s="86" t="s">
        <v>5</v>
      </c>
      <c r="BZ19" s="202"/>
      <c r="CA19" s="86" t="s">
        <v>5</v>
      </c>
      <c r="CB19" s="20">
        <v>0.77777777777777779</v>
      </c>
      <c r="CC19" s="86" t="s">
        <v>890</v>
      </c>
      <c r="CD19" s="227"/>
      <c r="CE19" s="86" t="s">
        <v>5</v>
      </c>
      <c r="CF19" s="86" t="s">
        <v>5</v>
      </c>
      <c r="CG19" s="202"/>
      <c r="CH19" s="86" t="s">
        <v>5</v>
      </c>
      <c r="CI19" s="20">
        <v>0.81944444444444453</v>
      </c>
      <c r="CJ19" s="86" t="s">
        <v>892</v>
      </c>
      <c r="CK19" s="227"/>
      <c r="CL19" s="86" t="s">
        <v>5</v>
      </c>
      <c r="CM19" s="202"/>
      <c r="CN19" s="86" t="s">
        <v>5</v>
      </c>
      <c r="CO19" s="20">
        <v>0.86111111111111116</v>
      </c>
      <c r="CP19" s="86" t="s">
        <v>824</v>
      </c>
      <c r="CQ19" s="227"/>
      <c r="CR19" s="86" t="s">
        <v>5</v>
      </c>
      <c r="CS19" s="20">
        <v>0.90625</v>
      </c>
      <c r="CT19" s="86" t="s">
        <v>852</v>
      </c>
      <c r="CU19" s="20">
        <v>0.9458333333333333</v>
      </c>
      <c r="CV19" s="50" t="s">
        <v>870</v>
      </c>
    </row>
    <row r="20" spans="1:100" ht="12.75" customHeight="1">
      <c r="A20" s="210" t="s">
        <v>965</v>
      </c>
      <c r="B20" s="27"/>
      <c r="C20" s="20">
        <f>C19+"0:12"</f>
        <v>0.2409722222222222</v>
      </c>
      <c r="D20" s="86" t="s">
        <v>1018</v>
      </c>
      <c r="E20" s="202"/>
      <c r="F20" s="86" t="s">
        <v>5</v>
      </c>
      <c r="G20" s="20">
        <f>G19+"0:12"</f>
        <v>0.28958333333333336</v>
      </c>
      <c r="H20" s="86" t="s">
        <v>1019</v>
      </c>
      <c r="I20" s="227"/>
      <c r="J20" s="208"/>
      <c r="K20" s="202"/>
      <c r="L20" s="86"/>
      <c r="M20" s="20">
        <f>M19+"0:12"</f>
        <v>0.32777777777777783</v>
      </c>
      <c r="N20" s="86" t="s">
        <v>50</v>
      </c>
      <c r="O20" s="227"/>
      <c r="P20" s="86" t="s">
        <v>5</v>
      </c>
      <c r="Q20" s="202"/>
      <c r="R20" s="86" t="s">
        <v>5</v>
      </c>
      <c r="S20" s="20">
        <f>S19+"0:12"</f>
        <v>0.36944444444444446</v>
      </c>
      <c r="T20" s="86" t="s">
        <v>257</v>
      </c>
      <c r="U20" s="227"/>
      <c r="V20" s="86" t="s">
        <v>5</v>
      </c>
      <c r="W20" s="202"/>
      <c r="X20" s="86" t="s">
        <v>5</v>
      </c>
      <c r="Y20" s="20">
        <f>Y19+"0:12"</f>
        <v>0.41111111111111109</v>
      </c>
      <c r="Z20" s="86" t="s">
        <v>425</v>
      </c>
      <c r="AA20" s="227"/>
      <c r="AB20" s="86" t="s">
        <v>5</v>
      </c>
      <c r="AC20" s="202"/>
      <c r="AD20" s="86" t="s">
        <v>5</v>
      </c>
      <c r="AE20" s="20">
        <f>AE19+"0:12"</f>
        <v>0.45277777777777778</v>
      </c>
      <c r="AF20" s="86" t="s">
        <v>426</v>
      </c>
      <c r="AG20" s="227"/>
      <c r="AH20" s="86" t="s">
        <v>5</v>
      </c>
      <c r="AI20" s="202"/>
      <c r="AJ20" s="86" t="s">
        <v>5</v>
      </c>
      <c r="AK20" s="20">
        <f>AK19+"0:12"</f>
        <v>0.49444444444444446</v>
      </c>
      <c r="AL20" s="86" t="s">
        <v>260</v>
      </c>
      <c r="AM20" s="227"/>
      <c r="AN20" s="86" t="s">
        <v>5</v>
      </c>
      <c r="AO20" s="202"/>
      <c r="AP20" s="86" t="s">
        <v>5</v>
      </c>
      <c r="AQ20" s="20">
        <f>AQ19+"0:12"</f>
        <v>0.53611111111111109</v>
      </c>
      <c r="AR20" s="86" t="s">
        <v>412</v>
      </c>
      <c r="AS20" s="227"/>
      <c r="AT20" s="86" t="s">
        <v>5</v>
      </c>
      <c r="AU20" s="202"/>
      <c r="AV20" s="86" t="s">
        <v>5</v>
      </c>
      <c r="AW20" s="20">
        <f>AW19+"0:12"</f>
        <v>0.57777777777777772</v>
      </c>
      <c r="AX20" s="86" t="s">
        <v>201</v>
      </c>
      <c r="AY20" s="227"/>
      <c r="AZ20" s="86" t="s">
        <v>5</v>
      </c>
      <c r="BA20" s="202"/>
      <c r="BB20" s="86" t="s">
        <v>5</v>
      </c>
      <c r="BC20" s="20">
        <f>BC19+"0:12"</f>
        <v>0.61944444444444435</v>
      </c>
      <c r="BD20" s="86" t="s">
        <v>427</v>
      </c>
      <c r="BE20" s="227"/>
      <c r="BF20" s="86" t="s">
        <v>5</v>
      </c>
      <c r="BG20" s="202"/>
      <c r="BH20" s="86" t="s">
        <v>5</v>
      </c>
      <c r="BI20" s="20">
        <f>BI19+"0:12"</f>
        <v>0.66111111111111109</v>
      </c>
      <c r="BJ20" s="86" t="s">
        <v>263</v>
      </c>
      <c r="BK20" s="227"/>
      <c r="BL20" s="86" t="s">
        <v>5</v>
      </c>
      <c r="BM20" s="202"/>
      <c r="BN20" s="86" t="s">
        <v>5</v>
      </c>
      <c r="BO20" s="86" t="s">
        <v>5</v>
      </c>
      <c r="BP20" s="20">
        <f>BP19+"0:12"</f>
        <v>0.70277777777777783</v>
      </c>
      <c r="BQ20" s="86" t="s">
        <v>712</v>
      </c>
      <c r="BR20" s="227"/>
      <c r="BS20" s="86" t="s">
        <v>5</v>
      </c>
      <c r="BT20" s="202"/>
      <c r="BU20" s="86" t="s">
        <v>5</v>
      </c>
      <c r="BV20" s="20">
        <f>BV19+"0:12"</f>
        <v>0.74444444444444446</v>
      </c>
      <c r="BW20" s="86" t="s">
        <v>744</v>
      </c>
      <c r="BX20" s="227"/>
      <c r="BY20" s="86" t="s">
        <v>5</v>
      </c>
      <c r="BZ20" s="202"/>
      <c r="CA20" s="86" t="s">
        <v>5</v>
      </c>
      <c r="CB20" s="20">
        <f>CB19+"0:12"</f>
        <v>0.78611111111111109</v>
      </c>
      <c r="CC20" s="86" t="s">
        <v>1020</v>
      </c>
      <c r="CD20" s="227"/>
      <c r="CE20" s="86" t="s">
        <v>5</v>
      </c>
      <c r="CF20" s="86" t="s">
        <v>5</v>
      </c>
      <c r="CG20" s="202"/>
      <c r="CH20" s="86" t="s">
        <v>5</v>
      </c>
      <c r="CI20" s="20">
        <f>CI19+"0:12"</f>
        <v>0.82777777777777783</v>
      </c>
      <c r="CJ20" s="86" t="s">
        <v>1021</v>
      </c>
      <c r="CK20" s="227"/>
      <c r="CL20" s="86" t="s">
        <v>5</v>
      </c>
      <c r="CM20" s="202"/>
      <c r="CN20" s="86" t="s">
        <v>5</v>
      </c>
      <c r="CO20" s="20">
        <f>CO19+"0:12"</f>
        <v>0.86944444444444446</v>
      </c>
      <c r="CP20" s="86" t="s">
        <v>1022</v>
      </c>
      <c r="CQ20" s="227"/>
      <c r="CR20" s="86" t="s">
        <v>5</v>
      </c>
      <c r="CS20" s="20">
        <f>CS19+"0:12"</f>
        <v>0.9145833333333333</v>
      </c>
      <c r="CT20" s="86" t="s">
        <v>1023</v>
      </c>
      <c r="CU20" s="20">
        <f>CU19+"0:12"</f>
        <v>0.95416666666666661</v>
      </c>
      <c r="CV20" s="50" t="s">
        <v>1024</v>
      </c>
    </row>
    <row r="21" spans="1:100" ht="12.75" customHeight="1">
      <c r="A21" s="210" t="s">
        <v>956</v>
      </c>
      <c r="B21" s="27"/>
      <c r="C21" s="20">
        <f>C20+"0:05"</f>
        <v>0.24444444444444441</v>
      </c>
      <c r="D21" s="86" t="s">
        <v>912</v>
      </c>
      <c r="E21" s="202"/>
      <c r="F21" s="86" t="s">
        <v>5</v>
      </c>
      <c r="G21" s="20">
        <f>G20+"0:05"</f>
        <v>0.29305555555555557</v>
      </c>
      <c r="H21" s="86" t="s">
        <v>283</v>
      </c>
      <c r="I21" s="227"/>
      <c r="J21" s="208"/>
      <c r="K21" s="202"/>
      <c r="L21" s="86"/>
      <c r="M21" s="20">
        <f>M20+"0:05"</f>
        <v>0.33125000000000004</v>
      </c>
      <c r="N21" s="86" t="s">
        <v>407</v>
      </c>
      <c r="O21" s="227"/>
      <c r="P21" s="86" t="s">
        <v>5</v>
      </c>
      <c r="Q21" s="202"/>
      <c r="R21" s="86" t="s">
        <v>5</v>
      </c>
      <c r="S21" s="20">
        <f>S20+"0:05"</f>
        <v>0.37291666666666667</v>
      </c>
      <c r="T21" s="86" t="s">
        <v>265</v>
      </c>
      <c r="U21" s="227"/>
      <c r="V21" s="86" t="s">
        <v>5</v>
      </c>
      <c r="W21" s="202"/>
      <c r="X21" s="86" t="s">
        <v>5</v>
      </c>
      <c r="Y21" s="20">
        <f>Y20+"0:05"</f>
        <v>0.4145833333333333</v>
      </c>
      <c r="Z21" s="86" t="s">
        <v>82</v>
      </c>
      <c r="AA21" s="227"/>
      <c r="AB21" s="86" t="s">
        <v>5</v>
      </c>
      <c r="AC21" s="202"/>
      <c r="AD21" s="86" t="s">
        <v>5</v>
      </c>
      <c r="AE21" s="20">
        <f>AE20+"0:05"</f>
        <v>0.45624999999999999</v>
      </c>
      <c r="AF21" s="86" t="s">
        <v>83</v>
      </c>
      <c r="AG21" s="227"/>
      <c r="AH21" s="86" t="s">
        <v>5</v>
      </c>
      <c r="AI21" s="202"/>
      <c r="AJ21" s="86" t="s">
        <v>5</v>
      </c>
      <c r="AK21" s="20">
        <f>AK20+"0:05"</f>
        <v>0.49791666666666667</v>
      </c>
      <c r="AL21" s="86" t="s">
        <v>267</v>
      </c>
      <c r="AM21" s="227"/>
      <c r="AN21" s="86" t="s">
        <v>5</v>
      </c>
      <c r="AO21" s="202"/>
      <c r="AP21" s="86" t="s">
        <v>5</v>
      </c>
      <c r="AQ21" s="20">
        <f>AQ20+"0:05"</f>
        <v>0.5395833333333333</v>
      </c>
      <c r="AR21" s="86" t="s">
        <v>421</v>
      </c>
      <c r="AS21" s="227"/>
      <c r="AT21" s="86" t="s">
        <v>5</v>
      </c>
      <c r="AU21" s="202"/>
      <c r="AV21" s="86" t="s">
        <v>5</v>
      </c>
      <c r="AW21" s="20">
        <f>AW20+"0:05"</f>
        <v>0.58124999999999993</v>
      </c>
      <c r="AX21" s="86" t="s">
        <v>207</v>
      </c>
      <c r="AY21" s="227"/>
      <c r="AZ21" s="86" t="s">
        <v>5</v>
      </c>
      <c r="BA21" s="202"/>
      <c r="BB21" s="86" t="s">
        <v>5</v>
      </c>
      <c r="BC21" s="20">
        <f>BC20+"0:05"</f>
        <v>0.62291666666666656</v>
      </c>
      <c r="BD21" s="86" t="s">
        <v>87</v>
      </c>
      <c r="BE21" s="227"/>
      <c r="BF21" s="86" t="s">
        <v>5</v>
      </c>
      <c r="BG21" s="202"/>
      <c r="BH21" s="86" t="s">
        <v>5</v>
      </c>
      <c r="BI21" s="20">
        <f>BI20+"0:05"</f>
        <v>0.6645833333333333</v>
      </c>
      <c r="BJ21" s="86" t="s">
        <v>683</v>
      </c>
      <c r="BK21" s="227"/>
      <c r="BL21" s="86" t="s">
        <v>5</v>
      </c>
      <c r="BM21" s="202"/>
      <c r="BN21" s="86" t="s">
        <v>5</v>
      </c>
      <c r="BO21" s="86" t="s">
        <v>5</v>
      </c>
      <c r="BP21" s="20">
        <f>BP20+"0:05"</f>
        <v>0.70625000000000004</v>
      </c>
      <c r="BQ21" s="86" t="s">
        <v>914</v>
      </c>
      <c r="BR21" s="227"/>
      <c r="BS21" s="86" t="s">
        <v>5</v>
      </c>
      <c r="BT21" s="202"/>
      <c r="BU21" s="86" t="s">
        <v>5</v>
      </c>
      <c r="BV21" s="20">
        <f>BV20+"0:05"</f>
        <v>0.74791666666666667</v>
      </c>
      <c r="BW21" s="86" t="s">
        <v>745</v>
      </c>
      <c r="BX21" s="227"/>
      <c r="BY21" s="86" t="s">
        <v>5</v>
      </c>
      <c r="BZ21" s="202"/>
      <c r="CA21" s="86" t="s">
        <v>5</v>
      </c>
      <c r="CB21" s="20">
        <f>CB20+"0:05"</f>
        <v>0.7895833333333333</v>
      </c>
      <c r="CC21" s="86" t="s">
        <v>762</v>
      </c>
      <c r="CD21" s="227"/>
      <c r="CE21" s="86" t="s">
        <v>5</v>
      </c>
      <c r="CF21" s="86" t="s">
        <v>5</v>
      </c>
      <c r="CG21" s="202"/>
      <c r="CH21" s="86" t="s">
        <v>5</v>
      </c>
      <c r="CI21" s="20">
        <f>CI20+"0:05"</f>
        <v>0.83125000000000004</v>
      </c>
      <c r="CJ21" s="86" t="s">
        <v>795</v>
      </c>
      <c r="CK21" s="227"/>
      <c r="CL21" s="86" t="s">
        <v>5</v>
      </c>
      <c r="CM21" s="202"/>
      <c r="CN21" s="86" t="s">
        <v>5</v>
      </c>
      <c r="CO21" s="20">
        <f>CO20+"0:05"</f>
        <v>0.87291666666666667</v>
      </c>
      <c r="CP21" s="86" t="s">
        <v>1005</v>
      </c>
      <c r="CQ21" s="227"/>
      <c r="CR21" s="86" t="s">
        <v>5</v>
      </c>
      <c r="CS21" s="20">
        <f>CS20+"0:05"</f>
        <v>0.91805555555555551</v>
      </c>
      <c r="CT21" s="86" t="s">
        <v>1025</v>
      </c>
      <c r="CU21" s="20">
        <f>CU20+"0:05"</f>
        <v>0.95763888888888882</v>
      </c>
      <c r="CV21" s="50" t="s">
        <v>1026</v>
      </c>
    </row>
    <row r="22" spans="1:100" ht="12.75" customHeight="1">
      <c r="A22" s="211" t="s">
        <v>390</v>
      </c>
      <c r="B22" s="26" t="s">
        <v>11</v>
      </c>
      <c r="C22" s="21">
        <f>C21+"0:06"</f>
        <v>0.24861111111111109</v>
      </c>
      <c r="D22" s="16" t="s">
        <v>664</v>
      </c>
      <c r="E22" s="23"/>
      <c r="F22" s="16" t="s">
        <v>5</v>
      </c>
      <c r="G22" s="21">
        <f>G21+"0:06"</f>
        <v>0.29722222222222222</v>
      </c>
      <c r="H22" s="16" t="s">
        <v>98</v>
      </c>
      <c r="I22" s="78"/>
      <c r="J22" s="212"/>
      <c r="K22" s="23"/>
      <c r="L22" s="16"/>
      <c r="M22" s="21">
        <f>M21+"0:06"</f>
        <v>0.3354166666666667</v>
      </c>
      <c r="N22" s="16" t="s">
        <v>321</v>
      </c>
      <c r="O22" s="78"/>
      <c r="P22" s="16" t="s">
        <v>5</v>
      </c>
      <c r="Q22" s="23"/>
      <c r="R22" s="16" t="s">
        <v>5</v>
      </c>
      <c r="S22" s="21">
        <f>S21+"0:06"</f>
        <v>0.37708333333333333</v>
      </c>
      <c r="T22" s="16" t="s">
        <v>116</v>
      </c>
      <c r="U22" s="78"/>
      <c r="V22" s="16" t="s">
        <v>5</v>
      </c>
      <c r="W22" s="23"/>
      <c r="X22" s="16" t="s">
        <v>5</v>
      </c>
      <c r="Y22" s="21">
        <f>Y21+"0:06"</f>
        <v>0.41874999999999996</v>
      </c>
      <c r="Z22" s="16" t="s">
        <v>418</v>
      </c>
      <c r="AA22" s="78"/>
      <c r="AB22" s="16" t="s">
        <v>5</v>
      </c>
      <c r="AC22" s="23"/>
      <c r="AD22" s="16" t="s">
        <v>5</v>
      </c>
      <c r="AE22" s="21">
        <f>AE21+"0:06"</f>
        <v>0.46041666666666664</v>
      </c>
      <c r="AF22" s="16" t="s">
        <v>419</v>
      </c>
      <c r="AG22" s="78"/>
      <c r="AH22" s="16" t="s">
        <v>5</v>
      </c>
      <c r="AI22" s="23"/>
      <c r="AJ22" s="16" t="s">
        <v>5</v>
      </c>
      <c r="AK22" s="21">
        <f>AK21+"0:06"</f>
        <v>0.50208333333333333</v>
      </c>
      <c r="AL22" s="16" t="s">
        <v>1014</v>
      </c>
      <c r="AM22" s="78"/>
      <c r="AN22" s="16" t="s">
        <v>5</v>
      </c>
      <c r="AO22" s="23"/>
      <c r="AP22" s="16" t="s">
        <v>5</v>
      </c>
      <c r="AQ22" s="21">
        <f>AQ21+"0:06"</f>
        <v>0.54374999999999996</v>
      </c>
      <c r="AR22" s="16" t="s">
        <v>12</v>
      </c>
      <c r="AS22" s="78"/>
      <c r="AT22" s="16" t="s">
        <v>5</v>
      </c>
      <c r="AU22" s="23"/>
      <c r="AV22" s="16" t="s">
        <v>5</v>
      </c>
      <c r="AW22" s="21">
        <f>AW21+"0:06"</f>
        <v>0.58541666666666659</v>
      </c>
      <c r="AX22" s="16" t="s">
        <v>109</v>
      </c>
      <c r="AY22" s="78"/>
      <c r="AZ22" s="16" t="s">
        <v>5</v>
      </c>
      <c r="BA22" s="23"/>
      <c r="BB22" s="16" t="s">
        <v>5</v>
      </c>
      <c r="BC22" s="21">
        <f>BC21+"0:06"</f>
        <v>0.62708333333333321</v>
      </c>
      <c r="BD22" s="16" t="s">
        <v>422</v>
      </c>
      <c r="BE22" s="78"/>
      <c r="BF22" s="16" t="s">
        <v>5</v>
      </c>
      <c r="BG22" s="23"/>
      <c r="BH22" s="16" t="s">
        <v>5</v>
      </c>
      <c r="BI22" s="21">
        <f>BI21+"0:06"</f>
        <v>0.66874999999999996</v>
      </c>
      <c r="BJ22" s="16" t="s">
        <v>1015</v>
      </c>
      <c r="BK22" s="78"/>
      <c r="BL22" s="16" t="s">
        <v>5</v>
      </c>
      <c r="BM22" s="23"/>
      <c r="BN22" s="16" t="s">
        <v>5</v>
      </c>
      <c r="BO22" s="16" t="s">
        <v>5</v>
      </c>
      <c r="BP22" s="21">
        <f>BP21+"0:06"</f>
        <v>0.7104166666666667</v>
      </c>
      <c r="BQ22" s="16" t="s">
        <v>1016</v>
      </c>
      <c r="BR22" s="78"/>
      <c r="BS22" s="16" t="s">
        <v>5</v>
      </c>
      <c r="BT22" s="23"/>
      <c r="BU22" s="16" t="s">
        <v>5</v>
      </c>
      <c r="BV22" s="21">
        <f>BV21+"0:06"</f>
        <v>0.75208333333333333</v>
      </c>
      <c r="BW22" s="16" t="s">
        <v>1027</v>
      </c>
      <c r="BX22" s="78"/>
      <c r="BY22" s="16" t="s">
        <v>5</v>
      </c>
      <c r="BZ22" s="23"/>
      <c r="CA22" s="16" t="s">
        <v>5</v>
      </c>
      <c r="CB22" s="21">
        <f>CB21+"0:06"</f>
        <v>0.79374999999999996</v>
      </c>
      <c r="CC22" s="16" t="s">
        <v>1012</v>
      </c>
      <c r="CD22" s="78"/>
      <c r="CE22" s="16" t="s">
        <v>5</v>
      </c>
      <c r="CF22" s="16" t="s">
        <v>5</v>
      </c>
      <c r="CG22" s="23"/>
      <c r="CH22" s="16" t="s">
        <v>5</v>
      </c>
      <c r="CI22" s="21">
        <f>CI21+"0:06"</f>
        <v>0.8354166666666667</v>
      </c>
      <c r="CJ22" s="16" t="s">
        <v>1013</v>
      </c>
      <c r="CK22" s="78"/>
      <c r="CL22" s="16" t="s">
        <v>5</v>
      </c>
      <c r="CM22" s="23"/>
      <c r="CN22" s="16" t="s">
        <v>5</v>
      </c>
      <c r="CO22" s="21">
        <f>CO21+"0:06"</f>
        <v>0.87708333333333333</v>
      </c>
      <c r="CP22" s="16" t="s">
        <v>1028</v>
      </c>
      <c r="CQ22" s="78"/>
      <c r="CR22" s="16" t="s">
        <v>5</v>
      </c>
      <c r="CS22" s="21">
        <f>CS21+"0:06"</f>
        <v>0.92222222222222217</v>
      </c>
      <c r="CT22" s="16" t="s">
        <v>1029</v>
      </c>
      <c r="CU22" s="21">
        <f>CU21+"0:06"</f>
        <v>0.96180555555555547</v>
      </c>
      <c r="CV22" s="70" t="s">
        <v>1030</v>
      </c>
    </row>
    <row r="23" spans="1:100" ht="12.75" customHeight="1">
      <c r="A23" s="207" t="s">
        <v>390</v>
      </c>
      <c r="B23" s="27"/>
      <c r="C23" s="20">
        <f>C22</f>
        <v>0.24861111111111109</v>
      </c>
      <c r="D23" s="86" t="s">
        <v>665</v>
      </c>
      <c r="E23" s="20">
        <v>0.27638888888888885</v>
      </c>
      <c r="F23" s="86" t="s">
        <v>673</v>
      </c>
      <c r="G23" s="20">
        <f>G22</f>
        <v>0.29722222222222222</v>
      </c>
      <c r="H23" s="86" t="s">
        <v>302</v>
      </c>
      <c r="I23" s="79"/>
      <c r="J23" s="86" t="s">
        <v>5</v>
      </c>
      <c r="K23" s="20">
        <v>0.31597222222222221</v>
      </c>
      <c r="L23" s="86" t="s">
        <v>210</v>
      </c>
      <c r="M23" s="20">
        <f>M22</f>
        <v>0.3354166666666667</v>
      </c>
      <c r="N23" s="86" t="s">
        <v>273</v>
      </c>
      <c r="O23" s="79"/>
      <c r="P23" s="86" t="s">
        <v>5</v>
      </c>
      <c r="Q23" s="20">
        <v>0.3576388888888889</v>
      </c>
      <c r="R23" s="86" t="s">
        <v>429</v>
      </c>
      <c r="S23" s="20">
        <f>S22</f>
        <v>0.37708333333333333</v>
      </c>
      <c r="T23" s="86" t="s">
        <v>274</v>
      </c>
      <c r="U23" s="79"/>
      <c r="V23" s="86" t="s">
        <v>5</v>
      </c>
      <c r="W23" s="20">
        <v>0.39930555555555558</v>
      </c>
      <c r="X23" s="86" t="s">
        <v>430</v>
      </c>
      <c r="Y23" s="20">
        <f>Y22</f>
        <v>0.41874999999999996</v>
      </c>
      <c r="Z23" s="86" t="s">
        <v>275</v>
      </c>
      <c r="AA23" s="79"/>
      <c r="AB23" s="86" t="s">
        <v>5</v>
      </c>
      <c r="AC23" s="20">
        <v>0.44097222222222227</v>
      </c>
      <c r="AD23" s="86" t="s">
        <v>431</v>
      </c>
      <c r="AE23" s="20">
        <f>AE22</f>
        <v>0.46041666666666664</v>
      </c>
      <c r="AF23" s="86" t="s">
        <v>276</v>
      </c>
      <c r="AG23" s="79"/>
      <c r="AH23" s="86" t="s">
        <v>5</v>
      </c>
      <c r="AI23" s="20">
        <v>0.4826388888888889</v>
      </c>
      <c r="AJ23" s="86" t="s">
        <v>432</v>
      </c>
      <c r="AK23" s="20">
        <f>AK22</f>
        <v>0.50208333333333333</v>
      </c>
      <c r="AL23" s="86" t="s">
        <v>277</v>
      </c>
      <c r="AM23" s="79"/>
      <c r="AN23" s="86" t="s">
        <v>5</v>
      </c>
      <c r="AO23" s="20">
        <v>0.52430555555555558</v>
      </c>
      <c r="AP23" s="86" t="s">
        <v>121</v>
      </c>
      <c r="AQ23" s="20">
        <f>AQ22</f>
        <v>0.54374999999999996</v>
      </c>
      <c r="AR23" s="86" t="s">
        <v>279</v>
      </c>
      <c r="AS23" s="79"/>
      <c r="AT23" s="86" t="s">
        <v>5</v>
      </c>
      <c r="AU23" s="20">
        <v>0.56597222222222221</v>
      </c>
      <c r="AV23" s="86" t="s">
        <v>170</v>
      </c>
      <c r="AW23" s="20">
        <f>AW22</f>
        <v>0.58541666666666659</v>
      </c>
      <c r="AX23" s="86" t="s">
        <v>281</v>
      </c>
      <c r="AY23" s="79"/>
      <c r="AZ23" s="86" t="s">
        <v>5</v>
      </c>
      <c r="BA23" s="20">
        <v>0.60763888888888895</v>
      </c>
      <c r="BB23" s="86" t="s">
        <v>350</v>
      </c>
      <c r="BC23" s="20">
        <f>BC22</f>
        <v>0.62708333333333321</v>
      </c>
      <c r="BD23" s="86" t="s">
        <v>282</v>
      </c>
      <c r="BE23" s="79"/>
      <c r="BF23" s="86" t="s">
        <v>5</v>
      </c>
      <c r="BG23" s="20">
        <v>0.64930555555555558</v>
      </c>
      <c r="BH23" s="86" t="s">
        <v>997</v>
      </c>
      <c r="BI23" s="20">
        <f>BI22</f>
        <v>0.66874999999999996</v>
      </c>
      <c r="BJ23" s="86" t="s">
        <v>684</v>
      </c>
      <c r="BK23" s="79"/>
      <c r="BL23" s="86" t="s">
        <v>5</v>
      </c>
      <c r="BM23" s="20">
        <v>0.69097222222222221</v>
      </c>
      <c r="BN23" s="86" t="s">
        <v>998</v>
      </c>
      <c r="BO23" s="86" t="s">
        <v>998</v>
      </c>
      <c r="BP23" s="20">
        <f>BP22</f>
        <v>0.7104166666666667</v>
      </c>
      <c r="BQ23" s="86" t="s">
        <v>713</v>
      </c>
      <c r="BR23" s="79"/>
      <c r="BS23" s="86" t="s">
        <v>5</v>
      </c>
      <c r="BT23" s="20">
        <v>0.73263888888888884</v>
      </c>
      <c r="BU23" s="86" t="s">
        <v>999</v>
      </c>
      <c r="BV23" s="20">
        <f>BV22</f>
        <v>0.75208333333333333</v>
      </c>
      <c r="BW23" s="86" t="s">
        <v>746</v>
      </c>
      <c r="BX23" s="79"/>
      <c r="BY23" s="86" t="s">
        <v>5</v>
      </c>
      <c r="BZ23" s="20">
        <v>0.77430555555555547</v>
      </c>
      <c r="CA23" s="86" t="s">
        <v>1000</v>
      </c>
      <c r="CB23" s="20">
        <f>CB22</f>
        <v>0.79374999999999996</v>
      </c>
      <c r="CC23" s="86" t="s">
        <v>778</v>
      </c>
      <c r="CD23" s="79"/>
      <c r="CE23" s="86" t="s">
        <v>5</v>
      </c>
      <c r="CF23" s="228">
        <v>0.8256944444444444</v>
      </c>
      <c r="CG23" s="20">
        <v>0.81597222222222221</v>
      </c>
      <c r="CH23" s="86" t="s">
        <v>1001</v>
      </c>
      <c r="CI23" s="20">
        <f>CI22</f>
        <v>0.8354166666666667</v>
      </c>
      <c r="CJ23" s="86" t="s">
        <v>810</v>
      </c>
      <c r="CK23" s="79"/>
      <c r="CL23" s="86"/>
      <c r="CM23" s="20">
        <v>0.85763888888888884</v>
      </c>
      <c r="CN23" s="86" t="s">
        <v>1002</v>
      </c>
      <c r="CO23" s="20">
        <f>CO22</f>
        <v>0.87708333333333333</v>
      </c>
      <c r="CP23" s="86" t="s">
        <v>836</v>
      </c>
      <c r="CQ23" s="79"/>
      <c r="CR23" s="86" t="s">
        <v>5</v>
      </c>
      <c r="CS23" s="20">
        <f>CS22</f>
        <v>0.92222222222222217</v>
      </c>
      <c r="CT23" s="86" t="s">
        <v>1032</v>
      </c>
      <c r="CU23" s="20">
        <f>CU22</f>
        <v>0.96180555555555547</v>
      </c>
      <c r="CV23" s="50" t="s">
        <v>1033</v>
      </c>
    </row>
    <row r="24" spans="1:100" ht="12.75" customHeight="1">
      <c r="A24" s="210" t="s">
        <v>1099</v>
      </c>
      <c r="B24" s="27"/>
      <c r="C24" s="20">
        <f>C23+"0:08"</f>
        <v>0.25416666666666665</v>
      </c>
      <c r="D24" s="86" t="s">
        <v>666</v>
      </c>
      <c r="E24" s="20">
        <f>E23+"0:08"</f>
        <v>0.28194444444444439</v>
      </c>
      <c r="F24" s="86" t="s">
        <v>674</v>
      </c>
      <c r="G24" s="20">
        <f>G23+"0:08"</f>
        <v>0.30277777777777776</v>
      </c>
      <c r="H24" s="86" t="s">
        <v>127</v>
      </c>
      <c r="I24" s="79"/>
      <c r="J24" s="86" t="s">
        <v>5</v>
      </c>
      <c r="K24" s="20">
        <f>K23+"0:08"</f>
        <v>0.32152777777777775</v>
      </c>
      <c r="L24" s="86" t="s">
        <v>214</v>
      </c>
      <c r="M24" s="20">
        <f>M23+"0:08"</f>
        <v>0.34097222222222223</v>
      </c>
      <c r="N24" s="86" t="s">
        <v>435</v>
      </c>
      <c r="O24" s="79"/>
      <c r="P24" s="86" t="s">
        <v>5</v>
      </c>
      <c r="Q24" s="20">
        <f>Q23+"0:08"</f>
        <v>0.36319444444444443</v>
      </c>
      <c r="R24" s="86" t="s">
        <v>436</v>
      </c>
      <c r="S24" s="20">
        <f>S23+"0:08"</f>
        <v>0.38263888888888886</v>
      </c>
      <c r="T24" s="86" t="s">
        <v>285</v>
      </c>
      <c r="U24" s="79"/>
      <c r="V24" s="86" t="s">
        <v>5</v>
      </c>
      <c r="W24" s="20">
        <f>W23+"0:08"</f>
        <v>0.40486111111111112</v>
      </c>
      <c r="X24" s="86" t="s">
        <v>367</v>
      </c>
      <c r="Y24" s="20">
        <f>Y23+"0:08"</f>
        <v>0.42430555555555549</v>
      </c>
      <c r="Z24" s="86" t="s">
        <v>437</v>
      </c>
      <c r="AA24" s="79"/>
      <c r="AB24" s="86" t="s">
        <v>5</v>
      </c>
      <c r="AC24" s="20">
        <f>AC23+"0:08"</f>
        <v>0.4465277777777778</v>
      </c>
      <c r="AD24" s="86" t="s">
        <v>237</v>
      </c>
      <c r="AE24" s="20">
        <f>AE23+"0:08"</f>
        <v>0.46597222222222218</v>
      </c>
      <c r="AF24" s="86" t="s">
        <v>374</v>
      </c>
      <c r="AG24" s="79"/>
      <c r="AH24" s="86" t="s">
        <v>5</v>
      </c>
      <c r="AI24" s="20">
        <f>AI23+"0:08"</f>
        <v>0.48819444444444443</v>
      </c>
      <c r="AJ24" s="86" t="s">
        <v>238</v>
      </c>
      <c r="AK24" s="20">
        <f>AK23+"0:08"</f>
        <v>0.50763888888888886</v>
      </c>
      <c r="AL24" s="86" t="s">
        <v>438</v>
      </c>
      <c r="AM24" s="79"/>
      <c r="AN24" s="86" t="s">
        <v>5</v>
      </c>
      <c r="AO24" s="20">
        <f>AO23+"0:08"</f>
        <v>0.52986111111111112</v>
      </c>
      <c r="AP24" s="86" t="s">
        <v>239</v>
      </c>
      <c r="AQ24" s="20">
        <f>AQ23+"0:08"</f>
        <v>0.54930555555555549</v>
      </c>
      <c r="AR24" s="86" t="s">
        <v>191</v>
      </c>
      <c r="AS24" s="79"/>
      <c r="AT24" s="86" t="s">
        <v>5</v>
      </c>
      <c r="AU24" s="20">
        <f>AU23+"0:08"</f>
        <v>0.57152777777777775</v>
      </c>
      <c r="AV24" s="86" t="s">
        <v>240</v>
      </c>
      <c r="AW24" s="20">
        <f>AW23+"0:08"</f>
        <v>0.59097222222222212</v>
      </c>
      <c r="AX24" s="86" t="s">
        <v>221</v>
      </c>
      <c r="AY24" s="79"/>
      <c r="AZ24" s="86" t="s">
        <v>5</v>
      </c>
      <c r="BA24" s="20">
        <f>BA23+"0:08"</f>
        <v>0.61319444444444449</v>
      </c>
      <c r="BB24" s="86" t="s">
        <v>439</v>
      </c>
      <c r="BC24" s="20">
        <f>BC23+"0:08"</f>
        <v>0.63263888888888875</v>
      </c>
      <c r="BD24" s="86" t="s">
        <v>1034</v>
      </c>
      <c r="BE24" s="79"/>
      <c r="BF24" s="86" t="s">
        <v>5</v>
      </c>
      <c r="BG24" s="20">
        <f>BG23+"0:08"</f>
        <v>0.65486111111111112</v>
      </c>
      <c r="BH24" s="86" t="s">
        <v>242</v>
      </c>
      <c r="BI24" s="20">
        <f>BI23+"0:08"</f>
        <v>0.67430555555555549</v>
      </c>
      <c r="BJ24" s="86" t="s">
        <v>1035</v>
      </c>
      <c r="BK24" s="79"/>
      <c r="BL24" s="86" t="s">
        <v>5</v>
      </c>
      <c r="BM24" s="20">
        <f>BM23+"0:08"</f>
        <v>0.69652777777777775</v>
      </c>
      <c r="BN24" s="86" t="s">
        <v>243</v>
      </c>
      <c r="BO24" s="86" t="s">
        <v>243</v>
      </c>
      <c r="BP24" s="20">
        <f>BP23+"0:08"</f>
        <v>0.71597222222222223</v>
      </c>
      <c r="BQ24" s="86" t="s">
        <v>1036</v>
      </c>
      <c r="BR24" s="79"/>
      <c r="BS24" s="86" t="s">
        <v>5</v>
      </c>
      <c r="BT24" s="20">
        <f>BT23+"0:08"</f>
        <v>0.73819444444444438</v>
      </c>
      <c r="BU24" s="86" t="s">
        <v>708</v>
      </c>
      <c r="BV24" s="20">
        <f>BV23+"0:08"</f>
        <v>0.75763888888888886</v>
      </c>
      <c r="BW24" s="86" t="s">
        <v>1011</v>
      </c>
      <c r="BX24" s="79"/>
      <c r="BY24" s="86" t="s">
        <v>5</v>
      </c>
      <c r="BZ24" s="20">
        <f>BZ23+"0:08"</f>
        <v>0.77986111111111101</v>
      </c>
      <c r="CA24" s="86" t="s">
        <v>742</v>
      </c>
      <c r="CB24" s="20">
        <f>CB23+"0:08"</f>
        <v>0.79930555555555549</v>
      </c>
      <c r="CC24" s="86" t="s">
        <v>1037</v>
      </c>
      <c r="CD24" s="79"/>
      <c r="CE24" s="86" t="s">
        <v>5</v>
      </c>
      <c r="CF24" s="228">
        <v>0.82708333333333339</v>
      </c>
      <c r="CG24" s="20">
        <f>CG23+"0:08"</f>
        <v>0.82152777777777775</v>
      </c>
      <c r="CH24" s="86" t="s">
        <v>1038</v>
      </c>
      <c r="CI24" s="20">
        <f>CI23+"0:08"</f>
        <v>0.84097222222222223</v>
      </c>
      <c r="CJ24" s="86" t="s">
        <v>1039</v>
      </c>
      <c r="CK24" s="79"/>
      <c r="CL24" s="86"/>
      <c r="CM24" s="20">
        <f>CM23+"0:08"</f>
        <v>0.86319444444444438</v>
      </c>
      <c r="CN24" s="86" t="s">
        <v>1040</v>
      </c>
      <c r="CO24" s="20">
        <f>CO23+"0:08"</f>
        <v>0.88263888888888886</v>
      </c>
      <c r="CP24" s="86" t="s">
        <v>1041</v>
      </c>
      <c r="CQ24" s="79"/>
      <c r="CR24" s="86" t="s">
        <v>5</v>
      </c>
      <c r="CS24" s="20">
        <f>CS23+"0:08"</f>
        <v>0.9277777777777777</v>
      </c>
      <c r="CT24" s="86" t="s">
        <v>1042</v>
      </c>
      <c r="CU24" s="20">
        <f>CU23+"0:08"</f>
        <v>0.96736111111111101</v>
      </c>
      <c r="CV24" s="50" t="s">
        <v>1043</v>
      </c>
    </row>
    <row r="25" spans="1:100" ht="12.75" customHeight="1">
      <c r="A25" s="210" t="s">
        <v>928</v>
      </c>
      <c r="B25" s="27"/>
      <c r="C25" s="20">
        <f>C24+"0:08"</f>
        <v>0.25972222222222219</v>
      </c>
      <c r="D25" s="86" t="s">
        <v>1044</v>
      </c>
      <c r="E25" s="20">
        <f>E24+"0:08"</f>
        <v>0.28749999999999992</v>
      </c>
      <c r="F25" s="86" t="s">
        <v>1031</v>
      </c>
      <c r="G25" s="20">
        <f>G24+"0:08"</f>
        <v>0.30833333333333329</v>
      </c>
      <c r="H25" s="86" t="s">
        <v>440</v>
      </c>
      <c r="I25" s="79"/>
      <c r="J25" s="86" t="s">
        <v>5</v>
      </c>
      <c r="K25" s="20">
        <f>K24+"0:08"</f>
        <v>0.32708333333333328</v>
      </c>
      <c r="L25" s="86" t="s">
        <v>33</v>
      </c>
      <c r="M25" s="20">
        <f>M24+"0:08"</f>
        <v>0.34652777777777777</v>
      </c>
      <c r="N25" s="86" t="s">
        <v>144</v>
      </c>
      <c r="O25" s="79"/>
      <c r="P25" s="86" t="s">
        <v>5</v>
      </c>
      <c r="Q25" s="20">
        <f>Q24+"0:08"</f>
        <v>0.36874999999999997</v>
      </c>
      <c r="R25" s="86" t="s">
        <v>146</v>
      </c>
      <c r="S25" s="20">
        <f>S24+"0:08"</f>
        <v>0.3881944444444444</v>
      </c>
      <c r="T25" s="86" t="s">
        <v>294</v>
      </c>
      <c r="U25" s="79"/>
      <c r="V25" s="86" t="s">
        <v>5</v>
      </c>
      <c r="W25" s="20">
        <f>W24+"0:08"</f>
        <v>0.41041666666666665</v>
      </c>
      <c r="X25" s="86" t="s">
        <v>236</v>
      </c>
      <c r="Y25" s="20">
        <f>Y24+"0:08"</f>
        <v>0.42986111111111103</v>
      </c>
      <c r="Z25" s="86" t="s">
        <v>295</v>
      </c>
      <c r="AA25" s="79"/>
      <c r="AB25" s="86" t="s">
        <v>5</v>
      </c>
      <c r="AC25" s="20">
        <f>AC24+"0:08"</f>
        <v>0.45208333333333334</v>
      </c>
      <c r="AD25" s="86" t="s">
        <v>483</v>
      </c>
      <c r="AE25" s="20">
        <f>AE24+"0:08"</f>
        <v>0.47152777777777771</v>
      </c>
      <c r="AF25" s="86" t="s">
        <v>296</v>
      </c>
      <c r="AG25" s="79"/>
      <c r="AH25" s="86" t="s">
        <v>5</v>
      </c>
      <c r="AI25" s="20">
        <f>AI24+"0:08"</f>
        <v>0.49374999999999997</v>
      </c>
      <c r="AJ25" s="86" t="s">
        <v>150</v>
      </c>
      <c r="AK25" s="20">
        <f>AK24+"0:08"</f>
        <v>0.5131944444444444</v>
      </c>
      <c r="AL25" s="86" t="s">
        <v>297</v>
      </c>
      <c r="AM25" s="79"/>
      <c r="AN25" s="86" t="s">
        <v>5</v>
      </c>
      <c r="AO25" s="20">
        <f>AO24+"0:08"</f>
        <v>0.53541666666666665</v>
      </c>
      <c r="AP25" s="86" t="s">
        <v>249</v>
      </c>
      <c r="AQ25" s="20">
        <f>AQ24+"0:08"</f>
        <v>0.55486111111111103</v>
      </c>
      <c r="AR25" s="86" t="s">
        <v>58</v>
      </c>
      <c r="AS25" s="79"/>
      <c r="AT25" s="86" t="s">
        <v>5</v>
      </c>
      <c r="AU25" s="20">
        <f>AU24+"0:08"</f>
        <v>0.57708333333333328</v>
      </c>
      <c r="AV25" s="86" t="s">
        <v>441</v>
      </c>
      <c r="AW25" s="20">
        <f>AW24+"0:08"</f>
        <v>0.59652777777777766</v>
      </c>
      <c r="AX25" s="86" t="s">
        <v>299</v>
      </c>
      <c r="AY25" s="79"/>
      <c r="AZ25" s="86" t="s">
        <v>5</v>
      </c>
      <c r="BA25" s="20">
        <f>BA24+"0:08"</f>
        <v>0.61875000000000002</v>
      </c>
      <c r="BB25" s="86" t="s">
        <v>234</v>
      </c>
      <c r="BC25" s="20">
        <f>BC24+"0:08"</f>
        <v>0.63819444444444429</v>
      </c>
      <c r="BD25" s="86" t="s">
        <v>300</v>
      </c>
      <c r="BE25" s="79"/>
      <c r="BF25" s="86" t="s">
        <v>5</v>
      </c>
      <c r="BG25" s="20">
        <f>BG24+"0:08"</f>
        <v>0.66041666666666665</v>
      </c>
      <c r="BH25" s="86" t="s">
        <v>1046</v>
      </c>
      <c r="BI25" s="20">
        <f>BI24+"0:08"</f>
        <v>0.67986111111111103</v>
      </c>
      <c r="BJ25" s="86" t="s">
        <v>301</v>
      </c>
      <c r="BK25" s="79"/>
      <c r="BL25" s="86" t="s">
        <v>5</v>
      </c>
      <c r="BM25" s="20">
        <f>BM24+"0:08"</f>
        <v>0.70208333333333328</v>
      </c>
      <c r="BN25" s="86" t="s">
        <v>1047</v>
      </c>
      <c r="BO25" s="86" t="s">
        <v>1047</v>
      </c>
      <c r="BP25" s="20">
        <f>BP24+"0:08"</f>
        <v>0.72152777777777777</v>
      </c>
      <c r="BQ25" s="86" t="s">
        <v>715</v>
      </c>
      <c r="BR25" s="79"/>
      <c r="BS25" s="86" t="s">
        <v>5</v>
      </c>
      <c r="BT25" s="20">
        <f>BT24+"0:08"</f>
        <v>0.74374999999999991</v>
      </c>
      <c r="BU25" s="86" t="s">
        <v>1048</v>
      </c>
      <c r="BV25" s="20">
        <f>BV24+"0:08"</f>
        <v>0.7631944444444444</v>
      </c>
      <c r="BW25" s="86" t="s">
        <v>1017</v>
      </c>
      <c r="BX25" s="79"/>
      <c r="BY25" s="86" t="s">
        <v>5</v>
      </c>
      <c r="BZ25" s="20">
        <f>BZ24+"0:08"</f>
        <v>0.78541666666666654</v>
      </c>
      <c r="CA25" s="86" t="s">
        <v>1049</v>
      </c>
      <c r="CB25" s="20">
        <f>CB24+"0:08"</f>
        <v>0.80486111111111103</v>
      </c>
      <c r="CC25" s="86" t="s">
        <v>780</v>
      </c>
      <c r="CD25" s="79"/>
      <c r="CE25" s="86" t="s">
        <v>5</v>
      </c>
      <c r="CF25" s="228">
        <v>0.82986111111111116</v>
      </c>
      <c r="CG25" s="20">
        <f>CG24+"0:08"</f>
        <v>0.82708333333333328</v>
      </c>
      <c r="CH25" s="86" t="s">
        <v>1050</v>
      </c>
      <c r="CI25" s="20">
        <f>CI24+"0:08"</f>
        <v>0.84652777777777777</v>
      </c>
      <c r="CJ25" s="86" t="s">
        <v>812</v>
      </c>
      <c r="CK25" s="79"/>
      <c r="CL25" s="86"/>
      <c r="CM25" s="20">
        <f>CM24+"0:08"</f>
        <v>0.86874999999999991</v>
      </c>
      <c r="CN25" s="86" t="s">
        <v>1051</v>
      </c>
      <c r="CO25" s="20">
        <f>CO24+"0:08"</f>
        <v>0.8881944444444444</v>
      </c>
      <c r="CP25" s="86" t="s">
        <v>838</v>
      </c>
      <c r="CQ25" s="79"/>
      <c r="CR25" s="86" t="s">
        <v>5</v>
      </c>
      <c r="CS25" s="20">
        <f>CS24+"0:08"</f>
        <v>0.93333333333333324</v>
      </c>
      <c r="CT25" s="86" t="s">
        <v>864</v>
      </c>
      <c r="CU25" s="20">
        <f>CU24+"0:08"</f>
        <v>0.97291666666666654</v>
      </c>
      <c r="CV25" s="50" t="s">
        <v>1052</v>
      </c>
    </row>
    <row r="26" spans="1:100" ht="12.75" customHeight="1">
      <c r="A26" s="211" t="s">
        <v>923</v>
      </c>
      <c r="B26" s="26" t="s">
        <v>11</v>
      </c>
      <c r="C26" s="21">
        <f>C25+"0:05"</f>
        <v>0.2631944444444444</v>
      </c>
      <c r="D26" s="16" t="s">
        <v>668</v>
      </c>
      <c r="E26" s="21">
        <f>E25+"0:05"</f>
        <v>0.29097222222222213</v>
      </c>
      <c r="F26" s="16" t="s">
        <v>424</v>
      </c>
      <c r="G26" s="21">
        <f>G25+"0:05"</f>
        <v>0.3118055555555555</v>
      </c>
      <c r="H26" s="16" t="s">
        <v>160</v>
      </c>
      <c r="I26" s="80"/>
      <c r="J26" s="16" t="s">
        <v>5</v>
      </c>
      <c r="K26" s="21">
        <f>K25+"0:05"</f>
        <v>0.33055555555555549</v>
      </c>
      <c r="L26" s="16" t="s">
        <v>442</v>
      </c>
      <c r="M26" s="21">
        <f>M25+"0:05"</f>
        <v>0.35</v>
      </c>
      <c r="N26" s="16" t="s">
        <v>161</v>
      </c>
      <c r="O26" s="80"/>
      <c r="P26" s="16" t="s">
        <v>5</v>
      </c>
      <c r="Q26" s="21">
        <f>Q25+"0:05"</f>
        <v>0.37222222222222218</v>
      </c>
      <c r="R26" s="16" t="s">
        <v>163</v>
      </c>
      <c r="S26" s="21">
        <f>S25+"0:05"</f>
        <v>0.39166666666666661</v>
      </c>
      <c r="T26" s="16" t="s">
        <v>443</v>
      </c>
      <c r="U26" s="80"/>
      <c r="V26" s="16" t="s">
        <v>5</v>
      </c>
      <c r="W26" s="21">
        <f>W25+"0:05"</f>
        <v>0.41388888888888886</v>
      </c>
      <c r="X26" s="16" t="s">
        <v>444</v>
      </c>
      <c r="Y26" s="21">
        <f>Y25+"0:05"</f>
        <v>0.43333333333333324</v>
      </c>
      <c r="Z26" s="16" t="s">
        <v>165</v>
      </c>
      <c r="AA26" s="80"/>
      <c r="AB26" s="16" t="s">
        <v>5</v>
      </c>
      <c r="AC26" s="21">
        <f>AC25+"0:05"</f>
        <v>0.45555555555555555</v>
      </c>
      <c r="AD26" s="16" t="s">
        <v>21</v>
      </c>
      <c r="AE26" s="21">
        <f>AE25+"0:05"</f>
        <v>0.47499999999999992</v>
      </c>
      <c r="AF26" s="16" t="s">
        <v>166</v>
      </c>
      <c r="AG26" s="80"/>
      <c r="AH26" s="16" t="s">
        <v>5</v>
      </c>
      <c r="AI26" s="21">
        <f>AI25+"0:05"</f>
        <v>0.49722222222222218</v>
      </c>
      <c r="AJ26" s="16" t="s">
        <v>167</v>
      </c>
      <c r="AK26" s="21">
        <f>AK25+"0:05"</f>
        <v>0.51666666666666661</v>
      </c>
      <c r="AL26" s="16" t="s">
        <v>168</v>
      </c>
      <c r="AM26" s="80"/>
      <c r="AN26" s="16" t="s">
        <v>5</v>
      </c>
      <c r="AO26" s="21">
        <f>AO25+"0:05"</f>
        <v>0.53888888888888886</v>
      </c>
      <c r="AP26" s="16" t="s">
        <v>445</v>
      </c>
      <c r="AQ26" s="21">
        <f>AQ25+"0:05"</f>
        <v>0.55833333333333324</v>
      </c>
      <c r="AR26" s="16" t="s">
        <v>169</v>
      </c>
      <c r="AS26" s="80"/>
      <c r="AT26" s="16" t="s">
        <v>5</v>
      </c>
      <c r="AU26" s="21">
        <f>AU25+"0:05"</f>
        <v>0.58055555555555549</v>
      </c>
      <c r="AV26" s="16" t="s">
        <v>298</v>
      </c>
      <c r="AW26" s="21">
        <f>AW25+"0:05"</f>
        <v>0.59999999999999987</v>
      </c>
      <c r="AX26" s="16" t="s">
        <v>171</v>
      </c>
      <c r="AY26" s="80"/>
      <c r="AZ26" s="16" t="s">
        <v>5</v>
      </c>
      <c r="BA26" s="21">
        <f>BA25+"0:05"</f>
        <v>0.62222222222222223</v>
      </c>
      <c r="BB26" s="16" t="s">
        <v>529</v>
      </c>
      <c r="BC26" s="21">
        <f>BC25+"0:05"</f>
        <v>0.6416666666666665</v>
      </c>
      <c r="BD26" s="16" t="s">
        <v>172</v>
      </c>
      <c r="BE26" s="80"/>
      <c r="BF26" s="16" t="s">
        <v>5</v>
      </c>
      <c r="BG26" s="21">
        <f>BG25+"0:05"</f>
        <v>0.66388888888888886</v>
      </c>
      <c r="BH26" s="16" t="s">
        <v>173</v>
      </c>
      <c r="BI26" s="21">
        <f>BI25+"0:05"</f>
        <v>0.68333333333333324</v>
      </c>
      <c r="BJ26" s="16" t="s">
        <v>174</v>
      </c>
      <c r="BK26" s="80"/>
      <c r="BL26" s="16" t="s">
        <v>5</v>
      </c>
      <c r="BM26" s="21">
        <f>BM25+"0:05"</f>
        <v>0.70555555555555549</v>
      </c>
      <c r="BN26" s="16" t="s">
        <v>175</v>
      </c>
      <c r="BO26" s="16" t="s">
        <v>175</v>
      </c>
      <c r="BP26" s="21">
        <f>BP25+"0:05"</f>
        <v>0.72499999999999998</v>
      </c>
      <c r="BQ26" s="16" t="s">
        <v>700</v>
      </c>
      <c r="BR26" s="80"/>
      <c r="BS26" s="16" t="s">
        <v>5</v>
      </c>
      <c r="BT26" s="21">
        <f>BT25+"0:05"</f>
        <v>0.74722222222222212</v>
      </c>
      <c r="BU26" s="16" t="s">
        <v>970</v>
      </c>
      <c r="BV26" s="21">
        <f>BV25+"0:05"</f>
        <v>0.76666666666666661</v>
      </c>
      <c r="BW26" s="16" t="s">
        <v>734</v>
      </c>
      <c r="BX26" s="80"/>
      <c r="BY26" s="16" t="s">
        <v>5</v>
      </c>
      <c r="BZ26" s="21">
        <f>BZ25+"0:05"</f>
        <v>0.78888888888888875</v>
      </c>
      <c r="CA26" s="16" t="s">
        <v>972</v>
      </c>
      <c r="CB26" s="21">
        <f>CB25+"0:05"</f>
        <v>0.80833333333333324</v>
      </c>
      <c r="CC26" s="16" t="s">
        <v>767</v>
      </c>
      <c r="CD26" s="80"/>
      <c r="CE26" s="16" t="s">
        <v>5</v>
      </c>
      <c r="CF26" s="229">
        <v>0.83194444444444449</v>
      </c>
      <c r="CG26" s="21">
        <f>CG25+"0:05"</f>
        <v>0.83055555555555549</v>
      </c>
      <c r="CH26" s="16" t="s">
        <v>1053</v>
      </c>
      <c r="CI26" s="21">
        <f>CI25+"0:05"</f>
        <v>0.85</v>
      </c>
      <c r="CJ26" s="16" t="s">
        <v>800</v>
      </c>
      <c r="CK26" s="80"/>
      <c r="CL26" s="16"/>
      <c r="CM26" s="21">
        <f>CM25+"0:05"</f>
        <v>0.87222222222222212</v>
      </c>
      <c r="CN26" s="16" t="s">
        <v>823</v>
      </c>
      <c r="CO26" s="21">
        <f>CO25+"0:05"</f>
        <v>0.89166666666666661</v>
      </c>
      <c r="CP26" s="16" t="s">
        <v>832</v>
      </c>
      <c r="CQ26" s="80"/>
      <c r="CR26" s="16" t="s">
        <v>5</v>
      </c>
      <c r="CS26" s="21">
        <f>CS25+"0:05"</f>
        <v>0.93680555555555545</v>
      </c>
      <c r="CT26" s="16" t="s">
        <v>1054</v>
      </c>
      <c r="CU26" s="21">
        <f>CU25+"0:05"</f>
        <v>0.97638888888888875</v>
      </c>
      <c r="CV26" s="70" t="s">
        <v>927</v>
      </c>
    </row>
    <row r="27" spans="1:100" ht="12.75" customHeight="1">
      <c r="A27" s="207" t="s">
        <v>923</v>
      </c>
      <c r="B27" s="27"/>
      <c r="C27" s="86"/>
      <c r="D27" s="86" t="s">
        <v>1055</v>
      </c>
      <c r="E27" s="86"/>
      <c r="F27" s="86" t="s">
        <v>662</v>
      </c>
      <c r="G27" s="86"/>
      <c r="H27" s="86" t="s">
        <v>315</v>
      </c>
      <c r="I27" s="86"/>
      <c r="J27" s="86" t="s">
        <v>5</v>
      </c>
      <c r="K27" s="86"/>
      <c r="L27" s="86" t="s">
        <v>395</v>
      </c>
      <c r="M27" s="86"/>
      <c r="N27" s="86" t="s">
        <v>18</v>
      </c>
      <c r="O27" s="86"/>
      <c r="P27" s="86" t="s">
        <v>5</v>
      </c>
      <c r="Q27" s="86"/>
      <c r="R27" s="86" t="s">
        <v>399</v>
      </c>
      <c r="S27" s="86"/>
      <c r="T27" s="86" t="s">
        <v>198</v>
      </c>
      <c r="U27" s="86"/>
      <c r="V27" s="86" t="s">
        <v>5</v>
      </c>
      <c r="W27" s="86"/>
      <c r="X27" s="86" t="s">
        <v>53</v>
      </c>
      <c r="Y27" s="86"/>
      <c r="Z27" s="86" t="s">
        <v>316</v>
      </c>
      <c r="AA27" s="86"/>
      <c r="AB27" s="86" t="s">
        <v>5</v>
      </c>
      <c r="AC27" s="86"/>
      <c r="AD27" s="86" t="s">
        <v>54</v>
      </c>
      <c r="AE27" s="86"/>
      <c r="AF27" s="86" t="s">
        <v>317</v>
      </c>
      <c r="AG27" s="86"/>
      <c r="AH27" s="86" t="s">
        <v>5</v>
      </c>
      <c r="AI27" s="86"/>
      <c r="AJ27" s="86" t="s">
        <v>401</v>
      </c>
      <c r="AK27" s="86"/>
      <c r="AL27" s="86" t="s">
        <v>318</v>
      </c>
      <c r="AM27" s="86"/>
      <c r="AN27" s="86" t="s">
        <v>5</v>
      </c>
      <c r="AO27" s="86"/>
      <c r="AP27" s="86" t="s">
        <v>402</v>
      </c>
      <c r="AQ27" s="86"/>
      <c r="AR27" s="86" t="s">
        <v>93</v>
      </c>
      <c r="AS27" s="86"/>
      <c r="AT27" s="86" t="s">
        <v>5</v>
      </c>
      <c r="AU27" s="86"/>
      <c r="AV27" s="86" t="s">
        <v>403</v>
      </c>
      <c r="AW27" s="86"/>
      <c r="AX27" s="86" t="s">
        <v>319</v>
      </c>
      <c r="AY27" s="86"/>
      <c r="AZ27" s="86" t="s">
        <v>5</v>
      </c>
      <c r="BA27" s="86"/>
      <c r="BB27" s="86" t="s">
        <v>60</v>
      </c>
      <c r="BC27" s="86"/>
      <c r="BD27" s="86" t="s">
        <v>202</v>
      </c>
      <c r="BE27" s="86"/>
      <c r="BF27" s="86" t="s">
        <v>5</v>
      </c>
      <c r="BG27" s="86"/>
      <c r="BH27" s="86" t="s">
        <v>405</v>
      </c>
      <c r="BI27" s="86"/>
      <c r="BJ27" s="86" t="s">
        <v>320</v>
      </c>
      <c r="BK27" s="86"/>
      <c r="BL27" s="86" t="s">
        <v>5</v>
      </c>
      <c r="BM27" s="86"/>
      <c r="BN27" s="86" t="s">
        <v>343</v>
      </c>
      <c r="BO27" s="86" t="s">
        <v>343</v>
      </c>
      <c r="BP27" s="86"/>
      <c r="BQ27" s="86" t="s">
        <v>717</v>
      </c>
      <c r="BR27" s="86"/>
      <c r="BS27" s="86" t="s">
        <v>5</v>
      </c>
      <c r="BT27" s="86"/>
      <c r="BU27" s="86" t="s">
        <v>897</v>
      </c>
      <c r="BV27" s="86"/>
      <c r="BW27" s="86" t="s">
        <v>750</v>
      </c>
      <c r="BX27" s="86"/>
      <c r="BY27" s="86" t="s">
        <v>5</v>
      </c>
      <c r="BZ27" s="86"/>
      <c r="CA27" s="86" t="s">
        <v>898</v>
      </c>
      <c r="CB27" s="86"/>
      <c r="CC27" s="86" t="s">
        <v>782</v>
      </c>
      <c r="CD27" s="86"/>
      <c r="CE27" s="86" t="s">
        <v>5</v>
      </c>
      <c r="CF27" s="227" t="s">
        <v>899</v>
      </c>
      <c r="CG27" s="86"/>
      <c r="CH27" s="86" t="s">
        <v>899</v>
      </c>
      <c r="CI27" s="86"/>
      <c r="CJ27" s="86" t="s">
        <v>814</v>
      </c>
      <c r="CK27" s="86"/>
      <c r="CL27" s="86"/>
      <c r="CM27" s="86"/>
      <c r="CN27" s="86" t="s">
        <v>825</v>
      </c>
      <c r="CO27" s="86"/>
      <c r="CP27" s="86" t="s">
        <v>841</v>
      </c>
      <c r="CQ27" s="86"/>
      <c r="CR27" s="86" t="s">
        <v>5</v>
      </c>
      <c r="CS27" s="86"/>
      <c r="CT27" s="86" t="s">
        <v>1056</v>
      </c>
      <c r="CU27" s="86"/>
      <c r="CV27" s="50" t="s">
        <v>1057</v>
      </c>
    </row>
    <row r="28" spans="1:100" ht="12.75" customHeight="1">
      <c r="A28" s="210" t="s">
        <v>1058</v>
      </c>
      <c r="B28" s="27"/>
      <c r="C28" s="86"/>
      <c r="D28" s="86" t="s">
        <v>646</v>
      </c>
      <c r="E28" s="86"/>
      <c r="F28" s="86" t="s">
        <v>663</v>
      </c>
      <c r="G28" s="86"/>
      <c r="H28" s="86" t="s">
        <v>187</v>
      </c>
      <c r="I28" s="86"/>
      <c r="J28" s="86" t="s">
        <v>5</v>
      </c>
      <c r="K28" s="86"/>
      <c r="L28" s="86" t="s">
        <v>65</v>
      </c>
      <c r="M28" s="86"/>
      <c r="N28" s="86" t="s">
        <v>447</v>
      </c>
      <c r="O28" s="86"/>
      <c r="P28" s="86" t="s">
        <v>5</v>
      </c>
      <c r="Q28" s="86"/>
      <c r="R28" s="86" t="s">
        <v>408</v>
      </c>
      <c r="S28" s="86"/>
      <c r="T28" s="86" t="s">
        <v>448</v>
      </c>
      <c r="U28" s="86"/>
      <c r="V28" s="86" t="s">
        <v>5</v>
      </c>
      <c r="W28" s="86"/>
      <c r="X28" s="86" t="s">
        <v>68</v>
      </c>
      <c r="Y28" s="86"/>
      <c r="Z28" s="86" t="s">
        <v>449</v>
      </c>
      <c r="AA28" s="86"/>
      <c r="AB28" s="86" t="s">
        <v>5</v>
      </c>
      <c r="AC28" s="86"/>
      <c r="AD28" s="86" t="s">
        <v>69</v>
      </c>
      <c r="AE28" s="86"/>
      <c r="AF28" s="86" t="s">
        <v>450</v>
      </c>
      <c r="AG28" s="86"/>
      <c r="AH28" s="86" t="s">
        <v>5</v>
      </c>
      <c r="AI28" s="86"/>
      <c r="AJ28" s="86" t="s">
        <v>411</v>
      </c>
      <c r="AK28" s="86"/>
      <c r="AL28" s="86" t="s">
        <v>451</v>
      </c>
      <c r="AM28" s="86"/>
      <c r="AN28" s="86" t="s">
        <v>5</v>
      </c>
      <c r="AO28" s="86"/>
      <c r="AP28" s="86" t="s">
        <v>412</v>
      </c>
      <c r="AQ28" s="86"/>
      <c r="AR28" s="86" t="s">
        <v>361</v>
      </c>
      <c r="AS28" s="86"/>
      <c r="AT28" s="86" t="s">
        <v>5</v>
      </c>
      <c r="AU28" s="86"/>
      <c r="AV28" s="86" t="s">
        <v>201</v>
      </c>
      <c r="AW28" s="86"/>
      <c r="AX28" s="86" t="s">
        <v>452</v>
      </c>
      <c r="AY28" s="86"/>
      <c r="AZ28" s="86" t="s">
        <v>5</v>
      </c>
      <c r="BA28" s="86"/>
      <c r="BB28" s="86" t="s">
        <v>413</v>
      </c>
      <c r="BC28" s="86"/>
      <c r="BD28" s="86" t="s">
        <v>453</v>
      </c>
      <c r="BE28" s="86"/>
      <c r="BF28" s="86" t="s">
        <v>5</v>
      </c>
      <c r="BG28" s="86"/>
      <c r="BH28" s="86" t="s">
        <v>1006</v>
      </c>
      <c r="BI28" s="86"/>
      <c r="BJ28" s="86" t="s">
        <v>454</v>
      </c>
      <c r="BK28" s="86"/>
      <c r="BL28" s="86" t="s">
        <v>5</v>
      </c>
      <c r="BM28" s="86"/>
      <c r="BN28" s="86" t="s">
        <v>1007</v>
      </c>
      <c r="BO28" s="86" t="s">
        <v>1007</v>
      </c>
      <c r="BP28" s="86"/>
      <c r="BQ28" s="86" t="s">
        <v>904</v>
      </c>
      <c r="BR28" s="86"/>
      <c r="BS28" s="86" t="s">
        <v>5</v>
      </c>
      <c r="BT28" s="86"/>
      <c r="BU28" s="86" t="s">
        <v>1059</v>
      </c>
      <c r="BV28" s="86"/>
      <c r="BW28" s="86" t="s">
        <v>905</v>
      </c>
      <c r="BX28" s="86"/>
      <c r="BY28" s="86" t="s">
        <v>5</v>
      </c>
      <c r="BZ28" s="86"/>
      <c r="CA28" s="86" t="s">
        <v>1008</v>
      </c>
      <c r="CB28" s="86"/>
      <c r="CC28" s="86" t="s">
        <v>941</v>
      </c>
      <c r="CD28" s="86"/>
      <c r="CE28" s="86" t="s">
        <v>5</v>
      </c>
      <c r="CF28" s="227" t="s">
        <v>907</v>
      </c>
      <c r="CG28" s="86"/>
      <c r="CH28" s="86" t="s">
        <v>907</v>
      </c>
      <c r="CI28" s="86"/>
      <c r="CJ28" s="86" t="s">
        <v>908</v>
      </c>
      <c r="CK28" s="86"/>
      <c r="CL28" s="86"/>
      <c r="CM28" s="86"/>
      <c r="CN28" s="86" t="s">
        <v>826</v>
      </c>
      <c r="CO28" s="86"/>
      <c r="CP28" s="86" t="s">
        <v>909</v>
      </c>
      <c r="CQ28" s="86"/>
      <c r="CR28" s="86" t="s">
        <v>5</v>
      </c>
      <c r="CS28" s="86"/>
      <c r="CT28" s="86" t="s">
        <v>926</v>
      </c>
      <c r="CU28" s="86"/>
      <c r="CV28" s="50" t="s">
        <v>1060</v>
      </c>
    </row>
    <row r="29" spans="1:100" ht="12.75" customHeight="1">
      <c r="A29" s="210" t="s">
        <v>1061</v>
      </c>
      <c r="B29" s="27"/>
      <c r="C29" s="86"/>
      <c r="D29" s="86" t="s">
        <v>648</v>
      </c>
      <c r="E29" s="86"/>
      <c r="F29" s="86" t="s">
        <v>1019</v>
      </c>
      <c r="G29" s="86"/>
      <c r="H29" s="86" t="s">
        <v>203</v>
      </c>
      <c r="I29" s="86"/>
      <c r="J29" s="86" t="s">
        <v>5</v>
      </c>
      <c r="K29" s="86"/>
      <c r="L29" s="86" t="s">
        <v>325</v>
      </c>
      <c r="M29" s="86"/>
      <c r="N29" s="86" t="s">
        <v>66</v>
      </c>
      <c r="O29" s="86"/>
      <c r="P29" s="86" t="s">
        <v>5</v>
      </c>
      <c r="Q29" s="86"/>
      <c r="R29" s="86" t="s">
        <v>265</v>
      </c>
      <c r="S29" s="86"/>
      <c r="T29" s="86" t="s">
        <v>336</v>
      </c>
      <c r="U29" s="86"/>
      <c r="V29" s="86" t="s">
        <v>5</v>
      </c>
      <c r="W29" s="86"/>
      <c r="X29" s="86" t="s">
        <v>459</v>
      </c>
      <c r="Y29" s="86"/>
      <c r="Z29" s="86" t="s">
        <v>337</v>
      </c>
      <c r="AA29" s="86"/>
      <c r="AB29" s="86" t="s">
        <v>5</v>
      </c>
      <c r="AC29" s="86"/>
      <c r="AD29" s="86" t="s">
        <v>266</v>
      </c>
      <c r="AE29" s="86"/>
      <c r="AF29" s="86" t="s">
        <v>339</v>
      </c>
      <c r="AG29" s="86"/>
      <c r="AH29" s="86" t="s">
        <v>5</v>
      </c>
      <c r="AI29" s="86"/>
      <c r="AJ29" s="86" t="s">
        <v>267</v>
      </c>
      <c r="AK29" s="86"/>
      <c r="AL29" s="86" t="s">
        <v>340</v>
      </c>
      <c r="AM29" s="86"/>
      <c r="AN29" s="86" t="s">
        <v>5</v>
      </c>
      <c r="AO29" s="86"/>
      <c r="AP29" s="86" t="s">
        <v>269</v>
      </c>
      <c r="AQ29" s="86"/>
      <c r="AR29" s="86" t="s">
        <v>123</v>
      </c>
      <c r="AS29" s="86"/>
      <c r="AT29" s="86" t="s">
        <v>5</v>
      </c>
      <c r="AU29" s="86"/>
      <c r="AV29" s="86" t="s">
        <v>271</v>
      </c>
      <c r="AW29" s="86"/>
      <c r="AX29" s="86" t="s">
        <v>341</v>
      </c>
      <c r="AY29" s="86"/>
      <c r="AZ29" s="86" t="s">
        <v>5</v>
      </c>
      <c r="BA29" s="86"/>
      <c r="BB29" s="86" t="s">
        <v>272</v>
      </c>
      <c r="BC29" s="86"/>
      <c r="BD29" s="86" t="s">
        <v>342</v>
      </c>
      <c r="BE29" s="86"/>
      <c r="BF29" s="86" t="s">
        <v>5</v>
      </c>
      <c r="BG29" s="86"/>
      <c r="BH29" s="86" t="s">
        <v>683</v>
      </c>
      <c r="BI29" s="86"/>
      <c r="BJ29" s="86" t="s">
        <v>686</v>
      </c>
      <c r="BK29" s="86"/>
      <c r="BL29" s="86" t="s">
        <v>5</v>
      </c>
      <c r="BM29" s="86"/>
      <c r="BN29" s="86" t="s">
        <v>914</v>
      </c>
      <c r="BO29" s="86" t="s">
        <v>1010</v>
      </c>
      <c r="BP29" s="86"/>
      <c r="BQ29" s="86" t="s">
        <v>719</v>
      </c>
      <c r="BR29" s="86"/>
      <c r="BS29" s="86" t="s">
        <v>5</v>
      </c>
      <c r="BT29" s="86"/>
      <c r="BU29" s="86" t="s">
        <v>745</v>
      </c>
      <c r="BV29" s="86"/>
      <c r="BW29" s="86" t="s">
        <v>739</v>
      </c>
      <c r="BX29" s="86"/>
      <c r="BY29" s="86" t="s">
        <v>5</v>
      </c>
      <c r="BZ29" s="86"/>
      <c r="CA29" s="86" t="s">
        <v>777</v>
      </c>
      <c r="CB29" s="86"/>
      <c r="CC29" s="86" t="s">
        <v>784</v>
      </c>
      <c r="CD29" s="86"/>
      <c r="CE29" s="86" t="s">
        <v>5</v>
      </c>
      <c r="CF29" s="227" t="s">
        <v>809</v>
      </c>
      <c r="CG29" s="86"/>
      <c r="CH29" s="86" t="s">
        <v>809</v>
      </c>
      <c r="CI29" s="86"/>
      <c r="CJ29" s="86" t="s">
        <v>816</v>
      </c>
      <c r="CK29" s="86"/>
      <c r="CL29" s="86"/>
      <c r="CM29" s="86"/>
      <c r="CN29" s="86" t="s">
        <v>835</v>
      </c>
      <c r="CO29" s="86"/>
      <c r="CP29" s="86" t="s">
        <v>844</v>
      </c>
      <c r="CQ29" s="86"/>
      <c r="CR29" s="86" t="s">
        <v>5</v>
      </c>
      <c r="CS29" s="86"/>
      <c r="CT29" s="86" t="s">
        <v>1062</v>
      </c>
      <c r="CU29" s="86"/>
      <c r="CV29" s="50" t="s">
        <v>1063</v>
      </c>
    </row>
    <row r="30" spans="1:100" ht="12.75" customHeight="1">
      <c r="A30" s="210" t="s">
        <v>1064</v>
      </c>
      <c r="B30" s="27"/>
      <c r="C30" s="86"/>
      <c r="D30" s="86" t="s">
        <v>446</v>
      </c>
      <c r="E30" s="86"/>
      <c r="F30" s="86" t="s">
        <v>460</v>
      </c>
      <c r="G30" s="86"/>
      <c r="H30" s="86" t="s">
        <v>214</v>
      </c>
      <c r="I30" s="86"/>
      <c r="J30" s="86" t="s">
        <v>5</v>
      </c>
      <c r="K30" s="86"/>
      <c r="L30" s="86" t="s">
        <v>273</v>
      </c>
      <c r="M30" s="86"/>
      <c r="N30" s="86" t="s">
        <v>216</v>
      </c>
      <c r="O30" s="86"/>
      <c r="P30" s="86" t="s">
        <v>5</v>
      </c>
      <c r="Q30" s="86"/>
      <c r="R30" s="86" t="s">
        <v>274</v>
      </c>
      <c r="S30" s="86"/>
      <c r="T30" s="86" t="s">
        <v>344</v>
      </c>
      <c r="U30" s="86"/>
      <c r="V30" s="86" t="s">
        <v>5</v>
      </c>
      <c r="W30" s="86"/>
      <c r="X30" s="86" t="s">
        <v>275</v>
      </c>
      <c r="Y30" s="86"/>
      <c r="Z30" s="86" t="s">
        <v>345</v>
      </c>
      <c r="AA30" s="86"/>
      <c r="AB30" s="86" t="s">
        <v>5</v>
      </c>
      <c r="AC30" s="86"/>
      <c r="AD30" s="86" t="s">
        <v>276</v>
      </c>
      <c r="AE30" s="86"/>
      <c r="AF30" s="86" t="s">
        <v>346</v>
      </c>
      <c r="AG30" s="86"/>
      <c r="AH30" s="86" t="s">
        <v>5</v>
      </c>
      <c r="AI30" s="86"/>
      <c r="AJ30" s="86" t="s">
        <v>277</v>
      </c>
      <c r="AK30" s="86"/>
      <c r="AL30" s="86" t="s">
        <v>347</v>
      </c>
      <c r="AM30" s="86"/>
      <c r="AN30" s="86" t="s">
        <v>5</v>
      </c>
      <c r="AO30" s="86"/>
      <c r="AP30" s="86" t="s">
        <v>136</v>
      </c>
      <c r="AQ30" s="86"/>
      <c r="AR30" s="86" t="s">
        <v>348</v>
      </c>
      <c r="AS30" s="86"/>
      <c r="AT30" s="86" t="s">
        <v>5</v>
      </c>
      <c r="AU30" s="86"/>
      <c r="AV30" s="86" t="s">
        <v>281</v>
      </c>
      <c r="AW30" s="86"/>
      <c r="AX30" s="86" t="s">
        <v>350</v>
      </c>
      <c r="AY30" s="86"/>
      <c r="AZ30" s="86" t="s">
        <v>5</v>
      </c>
      <c r="BA30" s="86"/>
      <c r="BB30" s="86" t="s">
        <v>282</v>
      </c>
      <c r="BC30" s="86"/>
      <c r="BD30" s="86" t="s">
        <v>351</v>
      </c>
      <c r="BE30" s="86"/>
      <c r="BF30" s="86" t="s">
        <v>5</v>
      </c>
      <c r="BG30" s="86"/>
      <c r="BH30" s="86" t="s">
        <v>684</v>
      </c>
      <c r="BI30" s="86"/>
      <c r="BJ30" s="86" t="s">
        <v>687</v>
      </c>
      <c r="BK30" s="86"/>
      <c r="BL30" s="86" t="s">
        <v>5</v>
      </c>
      <c r="BM30" s="86"/>
      <c r="BN30" s="86" t="s">
        <v>713</v>
      </c>
      <c r="BO30" s="86" t="s">
        <v>1036</v>
      </c>
      <c r="BP30" s="86"/>
      <c r="BQ30" s="86" t="s">
        <v>720</v>
      </c>
      <c r="BR30" s="86"/>
      <c r="BS30" s="86" t="s">
        <v>5</v>
      </c>
      <c r="BT30" s="86"/>
      <c r="BU30" s="86" t="s">
        <v>746</v>
      </c>
      <c r="BV30" s="86"/>
      <c r="BW30" s="86" t="s">
        <v>740</v>
      </c>
      <c r="BX30" s="86"/>
      <c r="BY30" s="86" t="s">
        <v>5</v>
      </c>
      <c r="BZ30" s="86"/>
      <c r="CA30" s="86" t="s">
        <v>778</v>
      </c>
      <c r="CB30" s="86"/>
      <c r="CC30" s="86" t="s">
        <v>785</v>
      </c>
      <c r="CD30" s="86"/>
      <c r="CE30" s="86" t="s">
        <v>5</v>
      </c>
      <c r="CF30" s="227" t="s">
        <v>810</v>
      </c>
      <c r="CG30" s="86"/>
      <c r="CH30" s="86" t="s">
        <v>810</v>
      </c>
      <c r="CI30" s="86"/>
      <c r="CJ30" s="86" t="s">
        <v>817</v>
      </c>
      <c r="CK30" s="86"/>
      <c r="CL30" s="86"/>
      <c r="CM30" s="86"/>
      <c r="CN30" s="86" t="s">
        <v>836</v>
      </c>
      <c r="CO30" s="86"/>
      <c r="CP30" s="86" t="s">
        <v>845</v>
      </c>
      <c r="CQ30" s="86"/>
      <c r="CR30" s="86" t="s">
        <v>5</v>
      </c>
      <c r="CS30" s="86"/>
      <c r="CT30" s="86" t="s">
        <v>952</v>
      </c>
      <c r="CU30" s="86"/>
      <c r="CV30" s="50" t="s">
        <v>1065</v>
      </c>
    </row>
    <row r="31" spans="1:100" ht="12.75" customHeight="1">
      <c r="A31" s="210" t="s">
        <v>1066</v>
      </c>
      <c r="B31" s="27"/>
      <c r="C31" s="86"/>
      <c r="D31" s="86" t="s">
        <v>658</v>
      </c>
      <c r="E31" s="86"/>
      <c r="F31" s="86" t="s">
        <v>98</v>
      </c>
      <c r="G31" s="86"/>
      <c r="H31" s="86" t="s">
        <v>256</v>
      </c>
      <c r="I31" s="86"/>
      <c r="J31" s="86" t="s">
        <v>5</v>
      </c>
      <c r="K31" s="86"/>
      <c r="L31" s="86" t="s">
        <v>435</v>
      </c>
      <c r="M31" s="86"/>
      <c r="N31" s="86" t="s">
        <v>356</v>
      </c>
      <c r="O31" s="86"/>
      <c r="P31" s="86" t="s">
        <v>5</v>
      </c>
      <c r="Q31" s="86"/>
      <c r="R31" s="86" t="s">
        <v>285</v>
      </c>
      <c r="S31" s="86"/>
      <c r="T31" s="86" t="s">
        <v>357</v>
      </c>
      <c r="U31" s="86"/>
      <c r="V31" s="86" t="s">
        <v>5</v>
      </c>
      <c r="W31" s="86"/>
      <c r="X31" s="86" t="s">
        <v>461</v>
      </c>
      <c r="Y31" s="86"/>
      <c r="Z31" s="86" t="s">
        <v>358</v>
      </c>
      <c r="AA31" s="86"/>
      <c r="AB31" s="86" t="s">
        <v>5</v>
      </c>
      <c r="AC31" s="86"/>
      <c r="AD31" s="86" t="s">
        <v>287</v>
      </c>
      <c r="AE31" s="86"/>
      <c r="AF31" s="86" t="s">
        <v>359</v>
      </c>
      <c r="AG31" s="86"/>
      <c r="AH31" s="86" t="s">
        <v>5</v>
      </c>
      <c r="AI31" s="86"/>
      <c r="AJ31" s="86" t="s">
        <v>288</v>
      </c>
      <c r="AK31" s="86"/>
      <c r="AL31" s="86" t="s">
        <v>360</v>
      </c>
      <c r="AM31" s="86"/>
      <c r="AN31" s="86" t="s">
        <v>5</v>
      </c>
      <c r="AO31" s="86"/>
      <c r="AP31" s="86" t="s">
        <v>200</v>
      </c>
      <c r="AQ31" s="86"/>
      <c r="AR31" s="86" t="s">
        <v>362</v>
      </c>
      <c r="AS31" s="86"/>
      <c r="AT31" s="86" t="s">
        <v>5</v>
      </c>
      <c r="AU31" s="86"/>
      <c r="AV31" s="86" t="s">
        <v>290</v>
      </c>
      <c r="AW31" s="86"/>
      <c r="AX31" s="86" t="s">
        <v>364</v>
      </c>
      <c r="AY31" s="86"/>
      <c r="AZ31" s="86" t="s">
        <v>5</v>
      </c>
      <c r="BA31" s="86"/>
      <c r="BB31" s="86" t="s">
        <v>291</v>
      </c>
      <c r="BC31" s="86"/>
      <c r="BD31" s="86" t="s">
        <v>365</v>
      </c>
      <c r="BE31" s="86"/>
      <c r="BF31" s="86" t="s">
        <v>5</v>
      </c>
      <c r="BG31" s="86"/>
      <c r="BH31" s="86" t="s">
        <v>292</v>
      </c>
      <c r="BI31" s="86"/>
      <c r="BJ31" s="86" t="s">
        <v>366</v>
      </c>
      <c r="BK31" s="86"/>
      <c r="BL31" s="86" t="s">
        <v>5</v>
      </c>
      <c r="BM31" s="86"/>
      <c r="BN31" s="86" t="s">
        <v>1067</v>
      </c>
      <c r="BO31" s="86" t="s">
        <v>714</v>
      </c>
      <c r="BP31" s="86"/>
      <c r="BQ31" s="86" t="s">
        <v>721</v>
      </c>
      <c r="BR31" s="86"/>
      <c r="BS31" s="86" t="s">
        <v>5</v>
      </c>
      <c r="BT31" s="86"/>
      <c r="BU31" s="86" t="s">
        <v>747</v>
      </c>
      <c r="BV31" s="86"/>
      <c r="BW31" s="86" t="s">
        <v>753</v>
      </c>
      <c r="BX31" s="86"/>
      <c r="BY31" s="86" t="s">
        <v>5</v>
      </c>
      <c r="BZ31" s="86"/>
      <c r="CA31" s="86" t="s">
        <v>779</v>
      </c>
      <c r="CB31" s="86"/>
      <c r="CC31" s="86" t="s">
        <v>786</v>
      </c>
      <c r="CD31" s="86"/>
      <c r="CE31" s="86" t="s">
        <v>5</v>
      </c>
      <c r="CF31" s="227" t="s">
        <v>811</v>
      </c>
      <c r="CG31" s="86"/>
      <c r="CH31" s="86" t="s">
        <v>811</v>
      </c>
      <c r="CI31" s="86"/>
      <c r="CJ31" s="86" t="s">
        <v>818</v>
      </c>
      <c r="CK31" s="86"/>
      <c r="CL31" s="86"/>
      <c r="CM31" s="86"/>
      <c r="CN31" s="86" t="s">
        <v>837</v>
      </c>
      <c r="CO31" s="86"/>
      <c r="CP31" s="86" t="s">
        <v>846</v>
      </c>
      <c r="CQ31" s="86"/>
      <c r="CR31" s="86" t="s">
        <v>5</v>
      </c>
      <c r="CS31" s="86"/>
      <c r="CT31" s="86" t="s">
        <v>963</v>
      </c>
      <c r="CU31" s="86"/>
      <c r="CV31" s="50" t="s">
        <v>1068</v>
      </c>
    </row>
    <row r="32" spans="1:100" ht="12.75" customHeight="1">
      <c r="A32" s="207" t="s">
        <v>1069</v>
      </c>
      <c r="B32" s="27" t="s">
        <v>11</v>
      </c>
      <c r="C32" s="86"/>
      <c r="D32" s="86" t="s">
        <v>659</v>
      </c>
      <c r="E32" s="86"/>
      <c r="F32" s="86" t="s">
        <v>416</v>
      </c>
      <c r="G32" s="86"/>
      <c r="H32" s="86" t="s">
        <v>463</v>
      </c>
      <c r="I32" s="86"/>
      <c r="J32" s="86" t="s">
        <v>5</v>
      </c>
      <c r="K32" s="86"/>
      <c r="L32" s="86" t="s">
        <v>144</v>
      </c>
      <c r="M32" s="86"/>
      <c r="N32" s="86" t="s">
        <v>464</v>
      </c>
      <c r="O32" s="86"/>
      <c r="P32" s="86" t="s">
        <v>5</v>
      </c>
      <c r="Q32" s="86"/>
      <c r="R32" s="86" t="s">
        <v>294</v>
      </c>
      <c r="S32" s="86"/>
      <c r="T32" s="86" t="s">
        <v>227</v>
      </c>
      <c r="U32" s="86"/>
      <c r="V32" s="86" t="s">
        <v>5</v>
      </c>
      <c r="W32" s="86"/>
      <c r="X32" s="86" t="s">
        <v>295</v>
      </c>
      <c r="Y32" s="86"/>
      <c r="Z32" s="86" t="s">
        <v>229</v>
      </c>
      <c r="AA32" s="86"/>
      <c r="AB32" s="86" t="s">
        <v>5</v>
      </c>
      <c r="AC32" s="86"/>
      <c r="AD32" s="86" t="s">
        <v>149</v>
      </c>
      <c r="AE32" s="86"/>
      <c r="AF32" s="86" t="s">
        <v>105</v>
      </c>
      <c r="AG32" s="86"/>
      <c r="AH32" s="86" t="s">
        <v>5</v>
      </c>
      <c r="AI32" s="86"/>
      <c r="AJ32" s="86" t="s">
        <v>297</v>
      </c>
      <c r="AK32" s="86"/>
      <c r="AL32" s="86" t="s">
        <v>232</v>
      </c>
      <c r="AM32" s="86"/>
      <c r="AN32" s="86" t="s">
        <v>5</v>
      </c>
      <c r="AO32" s="86"/>
      <c r="AP32" s="86" t="s">
        <v>58</v>
      </c>
      <c r="AQ32" s="86"/>
      <c r="AR32" s="86" t="s">
        <v>233</v>
      </c>
      <c r="AS32" s="86"/>
      <c r="AT32" s="86" t="s">
        <v>5</v>
      </c>
      <c r="AU32" s="86"/>
      <c r="AV32" s="86" t="s">
        <v>299</v>
      </c>
      <c r="AW32" s="86"/>
      <c r="AX32" s="86" t="s">
        <v>234</v>
      </c>
      <c r="AY32" s="86"/>
      <c r="AZ32" s="86" t="s">
        <v>5</v>
      </c>
      <c r="BA32" s="86"/>
      <c r="BB32" s="86" t="s">
        <v>300</v>
      </c>
      <c r="BC32" s="86"/>
      <c r="BD32" s="86" t="s">
        <v>111</v>
      </c>
      <c r="BE32" s="86"/>
      <c r="BF32" s="86" t="s">
        <v>5</v>
      </c>
      <c r="BG32" s="86"/>
      <c r="BH32" s="86" t="s">
        <v>301</v>
      </c>
      <c r="BI32" s="86"/>
      <c r="BJ32" s="86" t="s">
        <v>682</v>
      </c>
      <c r="BK32" s="86"/>
      <c r="BL32" s="86" t="s">
        <v>5</v>
      </c>
      <c r="BM32" s="86"/>
      <c r="BN32" s="86" t="s">
        <v>715</v>
      </c>
      <c r="BO32" s="86" t="s">
        <v>715</v>
      </c>
      <c r="BP32" s="86"/>
      <c r="BQ32" s="86" t="s">
        <v>707</v>
      </c>
      <c r="BR32" s="86"/>
      <c r="BS32" s="86" t="s">
        <v>5</v>
      </c>
      <c r="BT32" s="86"/>
      <c r="BU32" s="86" t="s">
        <v>1017</v>
      </c>
      <c r="BV32" s="86"/>
      <c r="BW32" s="86" t="s">
        <v>741</v>
      </c>
      <c r="BX32" s="86"/>
      <c r="BY32" s="86" t="s">
        <v>5</v>
      </c>
      <c r="BZ32" s="86"/>
      <c r="CA32" s="86" t="s">
        <v>780</v>
      </c>
      <c r="CB32" s="86"/>
      <c r="CC32" s="86" t="s">
        <v>919</v>
      </c>
      <c r="CD32" s="86"/>
      <c r="CE32" s="86" t="s">
        <v>5</v>
      </c>
      <c r="CF32" s="227" t="s">
        <v>812</v>
      </c>
      <c r="CG32" s="86"/>
      <c r="CH32" s="86" t="s">
        <v>812</v>
      </c>
      <c r="CI32" s="86"/>
      <c r="CJ32" s="86" t="s">
        <v>920</v>
      </c>
      <c r="CK32" s="86"/>
      <c r="CL32" s="86"/>
      <c r="CM32" s="86"/>
      <c r="CN32" s="86" t="s">
        <v>838</v>
      </c>
      <c r="CO32" s="86"/>
      <c r="CP32" s="86" t="s">
        <v>921</v>
      </c>
      <c r="CQ32" s="86"/>
      <c r="CR32" s="86" t="s">
        <v>5</v>
      </c>
      <c r="CS32" s="86"/>
      <c r="CT32" s="86" t="s">
        <v>1070</v>
      </c>
      <c r="CU32" s="86"/>
      <c r="CV32" s="50" t="s">
        <v>1071</v>
      </c>
    </row>
    <row r="33" spans="1:100" s="9" customFormat="1" ht="24.95" customHeight="1">
      <c r="A33" s="199"/>
      <c r="B33" s="200" t="s">
        <v>244</v>
      </c>
      <c r="C33" s="223"/>
      <c r="D33" s="164"/>
      <c r="E33" s="223"/>
      <c r="F33" s="164"/>
      <c r="G33" s="223"/>
      <c r="H33" s="164"/>
      <c r="I33" s="164"/>
      <c r="J33" s="164"/>
      <c r="K33" s="223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  <c r="CG33" s="164"/>
      <c r="CH33" s="164"/>
      <c r="CI33" s="164"/>
      <c r="CJ33" s="164"/>
      <c r="CK33" s="164"/>
      <c r="CL33" s="164"/>
      <c r="CM33" s="164"/>
      <c r="CN33" s="164"/>
      <c r="CO33" s="164"/>
      <c r="CP33" s="164"/>
      <c r="CQ33" s="164"/>
      <c r="CR33" s="164"/>
      <c r="CS33" s="164"/>
      <c r="CT33" s="164"/>
      <c r="CU33" s="164"/>
      <c r="CV33" s="165"/>
    </row>
    <row r="34" spans="1:100" s="10" customFormat="1" ht="12.75" customHeight="1">
      <c r="A34" s="21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</row>
  </sheetData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06C1-76DC-4C41-8222-E7A6CB0FA372}">
  <sheetPr>
    <pageSetUpPr fitToPage="1"/>
  </sheetPr>
  <dimension ref="A1:F30"/>
  <sheetViews>
    <sheetView zoomScaleNormal="100" workbookViewId="0">
      <pane xSplit="1" topLeftCell="B1" activePane="topRight" state="frozen"/>
      <selection pane="topRight" activeCell="A3" sqref="A3:XFD3"/>
    </sheetView>
  </sheetViews>
  <sheetFormatPr baseColWidth="10" defaultRowHeight="14.25"/>
  <cols>
    <col min="1" max="1" width="57.42578125" style="56" customWidth="1"/>
    <col min="2" max="2" width="4.42578125" style="56" customWidth="1"/>
    <col min="3" max="16384" width="11.42578125" style="56"/>
  </cols>
  <sheetData>
    <row r="1" spans="1:6" s="148" customFormat="1" ht="45" customHeight="1">
      <c r="A1" s="180" t="s">
        <v>611</v>
      </c>
      <c r="B1" s="75"/>
      <c r="C1" s="75"/>
      <c r="D1" s="75"/>
      <c r="E1" s="252"/>
      <c r="F1" s="252"/>
    </row>
    <row r="2" spans="1:6">
      <c r="C2" s="54"/>
      <c r="D2" s="54"/>
      <c r="E2" s="253"/>
      <c r="F2" s="253"/>
    </row>
    <row r="3" spans="1:6" s="148" customFormat="1">
      <c r="A3" s="262"/>
      <c r="B3" s="263"/>
      <c r="D3" s="251"/>
      <c r="E3" s="75"/>
      <c r="F3" s="251"/>
    </row>
    <row r="4" spans="1:6">
      <c r="A4" s="57" t="s">
        <v>2</v>
      </c>
      <c r="B4" s="58"/>
      <c r="C4" s="59" t="s">
        <v>518</v>
      </c>
      <c r="D4" s="77" t="s">
        <v>391</v>
      </c>
      <c r="E4" s="59" t="s">
        <v>518</v>
      </c>
      <c r="F4" s="140" t="s">
        <v>391</v>
      </c>
    </row>
    <row r="5" spans="1:6">
      <c r="A5" s="61" t="s">
        <v>3</v>
      </c>
      <c r="B5" s="62"/>
      <c r="C5" s="13">
        <v>13571</v>
      </c>
      <c r="D5" s="22">
        <v>571</v>
      </c>
      <c r="E5" s="13">
        <v>13572</v>
      </c>
      <c r="F5" s="141">
        <v>572</v>
      </c>
    </row>
    <row r="6" spans="1:6">
      <c r="A6" s="64" t="s">
        <v>0</v>
      </c>
      <c r="B6" s="65"/>
      <c r="C6" s="31" t="s">
        <v>385</v>
      </c>
      <c r="D6" s="32" t="s">
        <v>385</v>
      </c>
      <c r="E6" s="31" t="s">
        <v>519</v>
      </c>
      <c r="F6" s="142" t="s">
        <v>519</v>
      </c>
    </row>
    <row r="7" spans="1:6">
      <c r="A7" s="264" t="s">
        <v>623</v>
      </c>
      <c r="B7" s="62"/>
      <c r="C7" s="13" t="s">
        <v>389</v>
      </c>
      <c r="D7" s="22" t="s">
        <v>389</v>
      </c>
      <c r="E7" s="13" t="s">
        <v>389</v>
      </c>
      <c r="F7" s="140" t="s">
        <v>389</v>
      </c>
    </row>
    <row r="8" spans="1:6">
      <c r="A8" s="264" t="s">
        <v>622</v>
      </c>
      <c r="B8" s="62"/>
      <c r="C8" s="13" t="s">
        <v>389</v>
      </c>
      <c r="D8" s="22" t="s">
        <v>389</v>
      </c>
      <c r="E8" s="13" t="s">
        <v>389</v>
      </c>
      <c r="F8" s="141" t="s">
        <v>389</v>
      </c>
    </row>
    <row r="9" spans="1:6">
      <c r="A9" s="264" t="s">
        <v>621</v>
      </c>
      <c r="B9" s="62"/>
      <c r="C9" s="13" t="s">
        <v>389</v>
      </c>
      <c r="D9" s="22" t="s">
        <v>389</v>
      </c>
      <c r="E9" s="13" t="s">
        <v>389</v>
      </c>
      <c r="F9" s="141" t="s">
        <v>389</v>
      </c>
    </row>
    <row r="10" spans="1:6">
      <c r="A10" s="264" t="s">
        <v>620</v>
      </c>
      <c r="B10" s="62"/>
      <c r="C10" s="13" t="s">
        <v>389</v>
      </c>
      <c r="D10" s="22" t="s">
        <v>389</v>
      </c>
      <c r="E10" s="13" t="s">
        <v>389</v>
      </c>
      <c r="F10" s="141" t="s">
        <v>389</v>
      </c>
    </row>
    <row r="11" spans="1:6" ht="15" customHeight="1">
      <c r="A11" s="264" t="s">
        <v>619</v>
      </c>
      <c r="B11" s="62"/>
      <c r="C11" s="13" t="s">
        <v>389</v>
      </c>
      <c r="D11" s="22" t="s">
        <v>389</v>
      </c>
      <c r="E11" s="13" t="s">
        <v>389</v>
      </c>
      <c r="F11" s="141" t="s">
        <v>389</v>
      </c>
    </row>
    <row r="12" spans="1:6" s="8" customFormat="1" ht="24.95" customHeight="1">
      <c r="A12" s="162"/>
      <c r="B12" s="163" t="s">
        <v>4</v>
      </c>
      <c r="C12" s="164"/>
      <c r="D12" s="164"/>
      <c r="E12" s="164" t="s">
        <v>245</v>
      </c>
      <c r="F12" s="165"/>
    </row>
    <row r="13" spans="1:6" ht="15" customHeight="1">
      <c r="A13" s="161" t="s">
        <v>394</v>
      </c>
      <c r="B13" s="27"/>
      <c r="C13" s="15" t="s">
        <v>397</v>
      </c>
      <c r="D13" s="15"/>
      <c r="E13" s="15" t="s">
        <v>5</v>
      </c>
      <c r="F13" s="50"/>
    </row>
    <row r="14" spans="1:6" ht="15" customHeight="1">
      <c r="A14" s="69" t="s">
        <v>398</v>
      </c>
      <c r="B14" s="27"/>
      <c r="C14" s="15" t="s">
        <v>109</v>
      </c>
      <c r="D14" s="15"/>
      <c r="E14" s="15" t="s">
        <v>5</v>
      </c>
      <c r="F14" s="50"/>
    </row>
    <row r="15" spans="1:6" ht="15" customHeight="1">
      <c r="A15" s="69" t="s">
        <v>406</v>
      </c>
      <c r="B15" s="27"/>
      <c r="C15" s="15" t="s">
        <v>281</v>
      </c>
      <c r="D15" s="15"/>
      <c r="E15" s="15" t="s">
        <v>5</v>
      </c>
      <c r="F15" s="50"/>
    </row>
    <row r="16" spans="1:6" ht="15" customHeight="1">
      <c r="A16" s="69" t="s">
        <v>414</v>
      </c>
      <c r="B16" s="27"/>
      <c r="C16" s="15" t="s">
        <v>349</v>
      </c>
      <c r="D16" s="15"/>
      <c r="E16" s="15" t="s">
        <v>5</v>
      </c>
      <c r="F16" s="50"/>
    </row>
    <row r="17" spans="1:6" ht="15" customHeight="1">
      <c r="A17" s="76" t="s">
        <v>423</v>
      </c>
      <c r="B17" s="26" t="s">
        <v>11</v>
      </c>
      <c r="C17" s="16" t="s">
        <v>309</v>
      </c>
      <c r="D17" s="16"/>
      <c r="E17" s="16" t="s">
        <v>5</v>
      </c>
      <c r="F17" s="70"/>
    </row>
    <row r="18" spans="1:6" ht="15" customHeight="1">
      <c r="A18" s="125" t="s">
        <v>423</v>
      </c>
      <c r="B18" s="71"/>
      <c r="C18" s="72" t="s">
        <v>184</v>
      </c>
      <c r="D18" s="79"/>
      <c r="E18" s="72" t="s">
        <v>5</v>
      </c>
      <c r="F18" s="50"/>
    </row>
    <row r="19" spans="1:6" ht="15" customHeight="1">
      <c r="A19" s="128" t="s">
        <v>603</v>
      </c>
      <c r="B19" s="27"/>
      <c r="C19" s="15" t="s">
        <v>319</v>
      </c>
      <c r="D19" s="79"/>
      <c r="E19" s="15" t="s">
        <v>5</v>
      </c>
      <c r="F19" s="50"/>
    </row>
    <row r="20" spans="1:6" ht="15" customHeight="1">
      <c r="A20" s="126" t="s">
        <v>602</v>
      </c>
      <c r="B20" s="27"/>
      <c r="C20" s="15" t="s">
        <v>208</v>
      </c>
      <c r="D20" s="79"/>
      <c r="E20" s="15" t="s">
        <v>5</v>
      </c>
      <c r="F20" s="50"/>
    </row>
    <row r="21" spans="1:6" ht="15" customHeight="1">
      <c r="A21" s="48" t="s">
        <v>96</v>
      </c>
      <c r="B21" s="26" t="s">
        <v>11</v>
      </c>
      <c r="C21" s="16" t="s">
        <v>332</v>
      </c>
      <c r="D21" s="80"/>
      <c r="E21" s="16" t="s">
        <v>45</v>
      </c>
      <c r="F21" s="70"/>
    </row>
    <row r="22" spans="1:6" ht="15" customHeight="1">
      <c r="A22" s="125" t="s">
        <v>390</v>
      </c>
      <c r="B22" s="71"/>
      <c r="C22" s="72" t="s">
        <v>341</v>
      </c>
      <c r="D22" s="20">
        <v>0.6166666666666667</v>
      </c>
      <c r="E22" s="72" t="s">
        <v>427</v>
      </c>
      <c r="F22" s="51">
        <v>0.6333333333333333</v>
      </c>
    </row>
    <row r="23" spans="1:6" ht="15" customHeight="1">
      <c r="A23" s="126" t="s">
        <v>586</v>
      </c>
      <c r="B23" s="27"/>
      <c r="C23" s="15" t="s">
        <v>350</v>
      </c>
      <c r="D23" s="20">
        <f>D22+"0:09"</f>
        <v>0.62291666666666667</v>
      </c>
      <c r="E23" s="15" t="s">
        <v>433</v>
      </c>
      <c r="F23" s="51">
        <f>F22+"0:09"</f>
        <v>0.63958333333333328</v>
      </c>
    </row>
    <row r="24" spans="1:6" ht="15" customHeight="1">
      <c r="A24" s="126" t="s">
        <v>585</v>
      </c>
      <c r="B24" s="27"/>
      <c r="C24" s="15" t="s">
        <v>364</v>
      </c>
      <c r="D24" s="20">
        <f>D23+"0:08"</f>
        <v>0.62847222222222221</v>
      </c>
      <c r="E24" s="15" t="s">
        <v>110</v>
      </c>
      <c r="F24" s="51">
        <f>F23+"0:08"</f>
        <v>0.64513888888888882</v>
      </c>
    </row>
    <row r="25" spans="1:6" ht="15" customHeight="1">
      <c r="A25" s="126" t="s">
        <v>584</v>
      </c>
      <c r="B25" s="27"/>
      <c r="C25" s="15" t="s">
        <v>434</v>
      </c>
      <c r="D25" s="20">
        <f>D24+"0:07"</f>
        <v>0.6333333333333333</v>
      </c>
      <c r="E25" s="15" t="s">
        <v>139</v>
      </c>
      <c r="F25" s="51">
        <f>F24+"0:07"</f>
        <v>0.64999999999999991</v>
      </c>
    </row>
    <row r="26" spans="1:6" ht="15" customHeight="1">
      <c r="A26" s="127" t="s">
        <v>583</v>
      </c>
      <c r="B26" s="27"/>
      <c r="C26" s="15" t="s">
        <v>376</v>
      </c>
      <c r="D26" s="20">
        <f>D25+"0:07"</f>
        <v>0.6381944444444444</v>
      </c>
      <c r="E26" s="15" t="s">
        <v>9</v>
      </c>
      <c r="F26" s="51">
        <f>F25+"0:07"</f>
        <v>0.65486111111111101</v>
      </c>
    </row>
    <row r="27" spans="1:6" ht="15" customHeight="1">
      <c r="A27" s="48" t="s">
        <v>597</v>
      </c>
      <c r="B27" s="26" t="s">
        <v>11</v>
      </c>
      <c r="C27" s="16" t="s">
        <v>606</v>
      </c>
      <c r="D27" s="21">
        <f>D26+"0:07"</f>
        <v>0.64305555555555549</v>
      </c>
      <c r="E27" s="16" t="s">
        <v>156</v>
      </c>
      <c r="F27" s="52">
        <f>F26+"0:07"</f>
        <v>0.6597222222222221</v>
      </c>
    </row>
    <row r="28" spans="1:6" s="8" customFormat="1" ht="24.95" customHeight="1">
      <c r="A28" s="162"/>
      <c r="B28" s="163" t="s">
        <v>244</v>
      </c>
      <c r="C28" s="164"/>
      <c r="D28" s="164"/>
      <c r="E28" s="164"/>
      <c r="F28" s="165"/>
    </row>
    <row r="30" spans="1:6">
      <c r="C30" s="54"/>
      <c r="D30" s="54"/>
      <c r="E30" s="54"/>
      <c r="F30" s="54"/>
    </row>
  </sheetData>
  <phoneticPr fontId="15" type="noConversion"/>
  <pageMargins left="0.7" right="0.7" top="0.78740157499999996" bottom="0.78740157499999996" header="0.3" footer="0.3"/>
  <pageSetup paperSize="9" scale="49" fitToWidth="0" orientation="landscape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46CD-16F4-4337-828D-6E159837934A}">
  <sheetPr>
    <pageSetUpPr fitToPage="1"/>
  </sheetPr>
  <dimension ref="A1:AQ30"/>
  <sheetViews>
    <sheetView zoomScale="85" zoomScaleNormal="85" workbookViewId="0">
      <pane xSplit="1" topLeftCell="Z1" activePane="topRight" state="frozen"/>
      <selection pane="topRight" activeCell="A3" sqref="A3:XFD3"/>
    </sheetView>
  </sheetViews>
  <sheetFormatPr baseColWidth="10" defaultColWidth="11.42578125" defaultRowHeight="12"/>
  <cols>
    <col min="1" max="1" width="55.7109375" style="89" customWidth="1"/>
    <col min="2" max="2" width="4.42578125" style="89" customWidth="1"/>
    <col min="3" max="7" width="11.42578125" style="89" customWidth="1"/>
    <col min="8" max="16384" width="11.42578125" style="89"/>
  </cols>
  <sheetData>
    <row r="1" spans="1:43" s="151" customFormat="1" ht="45" customHeight="1">
      <c r="A1" s="149" t="s">
        <v>608</v>
      </c>
      <c r="B1" s="150"/>
      <c r="C1" s="150"/>
      <c r="D1" s="150"/>
      <c r="E1" s="150"/>
      <c r="F1" s="150"/>
      <c r="G1" s="150"/>
      <c r="H1" s="152"/>
      <c r="I1" s="152"/>
      <c r="J1" s="153"/>
      <c r="K1" s="152"/>
      <c r="L1" s="152"/>
      <c r="M1" s="152"/>
      <c r="N1" s="152"/>
      <c r="O1" s="153"/>
      <c r="P1" s="152"/>
      <c r="Q1" s="152"/>
      <c r="R1" s="152"/>
      <c r="S1" s="152"/>
      <c r="T1" s="153"/>
      <c r="U1" s="152"/>
      <c r="V1" s="152"/>
      <c r="W1" s="152"/>
      <c r="X1" s="152"/>
      <c r="Y1" s="153"/>
      <c r="Z1" s="152"/>
      <c r="AA1" s="152"/>
      <c r="AB1" s="152"/>
      <c r="AC1" s="152"/>
      <c r="AD1" s="153"/>
      <c r="AE1" s="152"/>
      <c r="AF1" s="152"/>
      <c r="AG1" s="152"/>
      <c r="AH1" s="152"/>
      <c r="AI1" s="153"/>
      <c r="AJ1" s="152"/>
      <c r="AK1" s="152"/>
      <c r="AL1" s="152"/>
      <c r="AM1" s="152"/>
      <c r="AN1" s="153"/>
      <c r="AO1" s="152"/>
      <c r="AP1" s="152"/>
      <c r="AQ1" s="150"/>
    </row>
    <row r="2" spans="1:43" ht="14.25"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</row>
    <row r="3" spans="1:43" s="151" customFormat="1" ht="14.25">
      <c r="A3" s="262"/>
      <c r="E3" s="283"/>
      <c r="G3" s="283"/>
      <c r="H3" s="150"/>
      <c r="I3" s="283"/>
      <c r="J3" s="150"/>
      <c r="K3" s="150"/>
      <c r="L3" s="251"/>
      <c r="M3" s="150"/>
      <c r="N3" s="251"/>
      <c r="O3" s="150"/>
      <c r="P3" s="150"/>
      <c r="Q3" s="251"/>
      <c r="R3" s="150"/>
      <c r="S3" s="251"/>
      <c r="T3" s="150"/>
      <c r="U3" s="150"/>
      <c r="V3" s="251"/>
      <c r="W3" s="150"/>
      <c r="X3" s="251"/>
      <c r="Y3" s="150"/>
      <c r="Z3" s="150"/>
      <c r="AA3" s="251"/>
      <c r="AB3" s="150"/>
      <c r="AC3" s="251"/>
      <c r="AD3" s="150"/>
      <c r="AE3" s="150"/>
      <c r="AF3" s="251"/>
      <c r="AG3" s="150"/>
      <c r="AH3" s="251"/>
      <c r="AI3" s="150"/>
      <c r="AJ3" s="150"/>
      <c r="AK3" s="251"/>
      <c r="AL3" s="150"/>
      <c r="AM3" s="251"/>
      <c r="AN3" s="150"/>
      <c r="AO3" s="150"/>
      <c r="AP3" s="251"/>
      <c r="AQ3" s="150"/>
    </row>
    <row r="4" spans="1:43" ht="15" customHeight="1">
      <c r="A4" s="90" t="s">
        <v>2</v>
      </c>
      <c r="B4" s="91"/>
      <c r="C4" s="59" t="s">
        <v>522</v>
      </c>
      <c r="D4" s="59" t="s">
        <v>522</v>
      </c>
      <c r="E4" s="77" t="s">
        <v>391</v>
      </c>
      <c r="F4" s="59" t="s">
        <v>522</v>
      </c>
      <c r="G4" s="77" t="s">
        <v>391</v>
      </c>
      <c r="H4" s="59" t="s">
        <v>522</v>
      </c>
      <c r="I4" s="92" t="s">
        <v>391</v>
      </c>
      <c r="J4" s="59" t="s">
        <v>523</v>
      </c>
      <c r="K4" s="59" t="s">
        <v>522</v>
      </c>
      <c r="L4" s="92" t="s">
        <v>391</v>
      </c>
      <c r="M4" s="59" t="s">
        <v>522</v>
      </c>
      <c r="N4" s="92" t="s">
        <v>391</v>
      </c>
      <c r="O4" s="59" t="s">
        <v>524</v>
      </c>
      <c r="P4" s="59" t="s">
        <v>522</v>
      </c>
      <c r="Q4" s="92" t="s">
        <v>391</v>
      </c>
      <c r="R4" s="59" t="s">
        <v>522</v>
      </c>
      <c r="S4" s="92" t="s">
        <v>391</v>
      </c>
      <c r="T4" s="59" t="s">
        <v>523</v>
      </c>
      <c r="U4" s="59" t="s">
        <v>522</v>
      </c>
      <c r="V4" s="92" t="s">
        <v>391</v>
      </c>
      <c r="W4" s="59" t="s">
        <v>522</v>
      </c>
      <c r="X4" s="92" t="s">
        <v>391</v>
      </c>
      <c r="Y4" s="59" t="s">
        <v>524</v>
      </c>
      <c r="Z4" s="59" t="s">
        <v>522</v>
      </c>
      <c r="AA4" s="92" t="s">
        <v>391</v>
      </c>
      <c r="AB4" s="59" t="s">
        <v>522</v>
      </c>
      <c r="AC4" s="92" t="s">
        <v>391</v>
      </c>
      <c r="AD4" s="59" t="s">
        <v>523</v>
      </c>
      <c r="AE4" s="59" t="s">
        <v>522</v>
      </c>
      <c r="AF4" s="92" t="s">
        <v>391</v>
      </c>
      <c r="AG4" s="59" t="s">
        <v>522</v>
      </c>
      <c r="AH4" s="92" t="s">
        <v>391</v>
      </c>
      <c r="AI4" s="59" t="s">
        <v>524</v>
      </c>
      <c r="AJ4" s="59" t="s">
        <v>522</v>
      </c>
      <c r="AK4" s="92" t="s">
        <v>391</v>
      </c>
      <c r="AL4" s="59" t="s">
        <v>522</v>
      </c>
      <c r="AM4" s="92" t="s">
        <v>391</v>
      </c>
      <c r="AN4" s="59" t="s">
        <v>523</v>
      </c>
      <c r="AO4" s="59" t="s">
        <v>522</v>
      </c>
      <c r="AP4" s="92" t="s">
        <v>391</v>
      </c>
      <c r="AQ4" s="60" t="s">
        <v>522</v>
      </c>
    </row>
    <row r="5" spans="1:43" ht="15" customHeight="1">
      <c r="A5" s="93" t="s">
        <v>3</v>
      </c>
      <c r="B5" s="94"/>
      <c r="C5" s="13">
        <v>38755</v>
      </c>
      <c r="D5" s="13">
        <v>38621</v>
      </c>
      <c r="E5" s="22">
        <v>621</v>
      </c>
      <c r="F5" s="13">
        <v>38623</v>
      </c>
      <c r="G5" s="22">
        <v>623</v>
      </c>
      <c r="H5" s="84" t="s">
        <v>582</v>
      </c>
      <c r="I5" s="95">
        <v>625</v>
      </c>
      <c r="J5" s="84">
        <v>4473</v>
      </c>
      <c r="K5" s="84">
        <v>38627</v>
      </c>
      <c r="L5" s="95">
        <v>627</v>
      </c>
      <c r="M5" s="84">
        <v>38629</v>
      </c>
      <c r="N5" s="95">
        <v>629</v>
      </c>
      <c r="O5" s="84">
        <v>4491</v>
      </c>
      <c r="P5" s="84">
        <v>38631</v>
      </c>
      <c r="Q5" s="95">
        <v>631</v>
      </c>
      <c r="R5" s="84">
        <v>38633</v>
      </c>
      <c r="S5" s="95">
        <v>633</v>
      </c>
      <c r="T5" s="84">
        <v>4475</v>
      </c>
      <c r="U5" s="84">
        <v>38635</v>
      </c>
      <c r="V5" s="95">
        <v>635</v>
      </c>
      <c r="W5" s="84">
        <v>38637</v>
      </c>
      <c r="X5" s="95">
        <v>637</v>
      </c>
      <c r="Y5" s="84">
        <v>4493</v>
      </c>
      <c r="Z5" s="84">
        <v>38639</v>
      </c>
      <c r="AA5" s="95">
        <v>639</v>
      </c>
      <c r="AB5" s="84">
        <v>38641</v>
      </c>
      <c r="AC5" s="95">
        <v>641</v>
      </c>
      <c r="AD5" s="84">
        <v>4477</v>
      </c>
      <c r="AE5" s="84">
        <v>38643</v>
      </c>
      <c r="AF5" s="95">
        <v>643</v>
      </c>
      <c r="AG5" s="84">
        <v>38645</v>
      </c>
      <c r="AH5" s="95">
        <v>645</v>
      </c>
      <c r="AI5" s="84">
        <v>4495</v>
      </c>
      <c r="AJ5" s="84">
        <v>38647</v>
      </c>
      <c r="AK5" s="95">
        <v>647</v>
      </c>
      <c r="AL5" s="84">
        <v>38649</v>
      </c>
      <c r="AM5" s="95">
        <v>649</v>
      </c>
      <c r="AN5" s="84">
        <v>4479</v>
      </c>
      <c r="AO5" s="84">
        <v>38651</v>
      </c>
      <c r="AP5" s="95">
        <v>651</v>
      </c>
      <c r="AQ5" s="63">
        <v>38653</v>
      </c>
    </row>
    <row r="6" spans="1:43" ht="15" customHeight="1">
      <c r="A6" s="74" t="s">
        <v>525</v>
      </c>
      <c r="B6" s="94"/>
      <c r="C6" s="131"/>
      <c r="D6" s="131">
        <v>33601</v>
      </c>
      <c r="E6" s="136"/>
      <c r="F6" s="131">
        <v>33603</v>
      </c>
      <c r="G6" s="136"/>
      <c r="H6" s="119">
        <v>33605</v>
      </c>
      <c r="I6" s="96"/>
      <c r="J6" s="85"/>
      <c r="K6" s="119">
        <v>33607</v>
      </c>
      <c r="L6" s="96"/>
      <c r="M6" s="119">
        <v>33609</v>
      </c>
      <c r="N6" s="96"/>
      <c r="O6" s="85"/>
      <c r="P6" s="119">
        <v>33611</v>
      </c>
      <c r="Q6" s="96"/>
      <c r="R6" s="119">
        <v>33613</v>
      </c>
      <c r="S6" s="96"/>
      <c r="T6" s="85"/>
      <c r="U6" s="119">
        <v>33615</v>
      </c>
      <c r="V6" s="96"/>
      <c r="W6" s="119">
        <v>33617</v>
      </c>
      <c r="X6" s="96"/>
      <c r="Y6" s="85"/>
      <c r="Z6" s="119">
        <v>33619</v>
      </c>
      <c r="AA6" s="96"/>
      <c r="AB6" s="119">
        <v>33621</v>
      </c>
      <c r="AC6" s="96"/>
      <c r="AD6" s="85"/>
      <c r="AE6" s="119">
        <v>33623</v>
      </c>
      <c r="AF6" s="96"/>
      <c r="AG6" s="119">
        <v>33625</v>
      </c>
      <c r="AH6" s="96"/>
      <c r="AI6" s="85"/>
      <c r="AJ6" s="119">
        <v>33627</v>
      </c>
      <c r="AK6" s="96"/>
      <c r="AL6" s="119">
        <v>33629</v>
      </c>
      <c r="AM6" s="96"/>
      <c r="AN6" s="85"/>
      <c r="AO6" s="119">
        <v>33631</v>
      </c>
      <c r="AP6" s="96"/>
      <c r="AQ6" s="139"/>
    </row>
    <row r="7" spans="1:43" ht="15" customHeight="1">
      <c r="A7" s="74" t="s">
        <v>526</v>
      </c>
      <c r="B7" s="94"/>
      <c r="C7" s="130"/>
      <c r="D7" s="130"/>
      <c r="E7" s="137"/>
      <c r="F7" s="130"/>
      <c r="G7" s="137"/>
      <c r="H7" s="85"/>
      <c r="I7" s="96"/>
      <c r="J7" s="119">
        <v>75791</v>
      </c>
      <c r="K7" s="85"/>
      <c r="L7" s="96"/>
      <c r="M7" s="85"/>
      <c r="N7" s="96"/>
      <c r="O7" s="85"/>
      <c r="P7" s="85"/>
      <c r="Q7" s="96"/>
      <c r="R7" s="85"/>
      <c r="S7" s="96"/>
      <c r="T7" s="119">
        <v>75793</v>
      </c>
      <c r="U7" s="85"/>
      <c r="V7" s="96"/>
      <c r="W7" s="85"/>
      <c r="X7" s="96"/>
      <c r="Y7" s="85"/>
      <c r="Z7" s="85"/>
      <c r="AA7" s="96"/>
      <c r="AB7" s="85"/>
      <c r="AC7" s="96"/>
      <c r="AD7" s="119">
        <v>75795</v>
      </c>
      <c r="AE7" s="85"/>
      <c r="AF7" s="96"/>
      <c r="AG7" s="85"/>
      <c r="AH7" s="96"/>
      <c r="AI7" s="85"/>
      <c r="AJ7" s="85"/>
      <c r="AK7" s="96"/>
      <c r="AL7" s="85"/>
      <c r="AM7" s="96"/>
      <c r="AN7" s="119">
        <v>75797</v>
      </c>
      <c r="AO7" s="85"/>
      <c r="AP7" s="96"/>
      <c r="AQ7" s="139"/>
    </row>
    <row r="8" spans="1:43" ht="15" customHeight="1">
      <c r="A8" s="97" t="s">
        <v>0</v>
      </c>
      <c r="B8" s="98"/>
      <c r="C8" s="31" t="s">
        <v>385</v>
      </c>
      <c r="D8" s="31" t="s">
        <v>520</v>
      </c>
      <c r="E8" s="32"/>
      <c r="F8" s="31" t="s">
        <v>1</v>
      </c>
      <c r="G8" s="32"/>
      <c r="H8" s="31" t="s">
        <v>1</v>
      </c>
      <c r="I8" s="99"/>
      <c r="J8" s="31" t="s">
        <v>1</v>
      </c>
      <c r="K8" s="31" t="s">
        <v>1</v>
      </c>
      <c r="L8" s="99"/>
      <c r="M8" s="31" t="s">
        <v>1</v>
      </c>
      <c r="N8" s="99"/>
      <c r="O8" s="31" t="s">
        <v>1</v>
      </c>
      <c r="P8" s="31" t="s">
        <v>1</v>
      </c>
      <c r="Q8" s="99"/>
      <c r="R8" s="31" t="s">
        <v>1</v>
      </c>
      <c r="S8" s="99"/>
      <c r="T8" s="31" t="s">
        <v>1</v>
      </c>
      <c r="U8" s="31" t="s">
        <v>1</v>
      </c>
      <c r="V8" s="99"/>
      <c r="W8" s="31" t="s">
        <v>1</v>
      </c>
      <c r="X8" s="99"/>
      <c r="Y8" s="31" t="s">
        <v>1</v>
      </c>
      <c r="Z8" s="31" t="s">
        <v>1</v>
      </c>
      <c r="AA8" s="99"/>
      <c r="AB8" s="31" t="s">
        <v>1</v>
      </c>
      <c r="AC8" s="99"/>
      <c r="AD8" s="31" t="s">
        <v>1</v>
      </c>
      <c r="AE8" s="31" t="s">
        <v>1</v>
      </c>
      <c r="AF8" s="99"/>
      <c r="AG8" s="31" t="s">
        <v>1</v>
      </c>
      <c r="AH8" s="99"/>
      <c r="AI8" s="31" t="s">
        <v>1</v>
      </c>
      <c r="AJ8" s="31" t="s">
        <v>1</v>
      </c>
      <c r="AK8" s="99"/>
      <c r="AL8" s="31" t="s">
        <v>1</v>
      </c>
      <c r="AM8" s="99"/>
      <c r="AN8" s="31" t="s">
        <v>1</v>
      </c>
      <c r="AO8" s="31" t="s">
        <v>1</v>
      </c>
      <c r="AP8" s="99"/>
      <c r="AQ8" s="66" t="s">
        <v>1</v>
      </c>
    </row>
    <row r="9" spans="1:43" ht="15" customHeight="1">
      <c r="A9" s="264" t="s">
        <v>623</v>
      </c>
      <c r="B9" s="94"/>
      <c r="C9" s="130" t="s">
        <v>389</v>
      </c>
      <c r="D9" s="130"/>
      <c r="E9" s="137"/>
      <c r="F9" s="130"/>
      <c r="G9" s="137"/>
      <c r="H9" s="84" t="s">
        <v>389</v>
      </c>
      <c r="I9" s="95" t="s">
        <v>389</v>
      </c>
      <c r="J9" s="84" t="s">
        <v>389</v>
      </c>
      <c r="K9" s="84" t="s">
        <v>389</v>
      </c>
      <c r="L9" s="95" t="s">
        <v>389</v>
      </c>
      <c r="M9" s="84" t="s">
        <v>389</v>
      </c>
      <c r="N9" s="95" t="s">
        <v>389</v>
      </c>
      <c r="O9" s="84" t="s">
        <v>389</v>
      </c>
      <c r="P9" s="84" t="s">
        <v>389</v>
      </c>
      <c r="Q9" s="95" t="s">
        <v>389</v>
      </c>
      <c r="R9" s="84" t="s">
        <v>389</v>
      </c>
      <c r="S9" s="95" t="s">
        <v>389</v>
      </c>
      <c r="T9" s="84" t="s">
        <v>389</v>
      </c>
      <c r="U9" s="84" t="s">
        <v>389</v>
      </c>
      <c r="V9" s="95" t="s">
        <v>389</v>
      </c>
      <c r="W9" s="84" t="s">
        <v>389</v>
      </c>
      <c r="X9" s="95" t="s">
        <v>389</v>
      </c>
      <c r="Y9" s="84" t="s">
        <v>389</v>
      </c>
      <c r="Z9" s="84" t="s">
        <v>389</v>
      </c>
      <c r="AA9" s="95" t="s">
        <v>389</v>
      </c>
      <c r="AB9" s="84" t="s">
        <v>389</v>
      </c>
      <c r="AC9" s="95" t="s">
        <v>389</v>
      </c>
      <c r="AD9" s="84" t="s">
        <v>389</v>
      </c>
      <c r="AE9" s="84" t="s">
        <v>389</v>
      </c>
      <c r="AF9" s="95" t="s">
        <v>389</v>
      </c>
      <c r="AG9" s="84" t="s">
        <v>389</v>
      </c>
      <c r="AH9" s="95" t="s">
        <v>389</v>
      </c>
      <c r="AI9" s="84" t="s">
        <v>389</v>
      </c>
      <c r="AJ9" s="84" t="s">
        <v>389</v>
      </c>
      <c r="AK9" s="95" t="s">
        <v>389</v>
      </c>
      <c r="AL9" s="84" t="s">
        <v>389</v>
      </c>
      <c r="AM9" s="95" t="s">
        <v>389</v>
      </c>
      <c r="AN9" s="84" t="s">
        <v>389</v>
      </c>
      <c r="AO9" s="84" t="s">
        <v>389</v>
      </c>
      <c r="AP9" s="95" t="s">
        <v>389</v>
      </c>
      <c r="AQ9" s="63" t="s">
        <v>389</v>
      </c>
    </row>
    <row r="10" spans="1:43" ht="15" customHeight="1">
      <c r="A10" s="264" t="s">
        <v>622</v>
      </c>
      <c r="B10" s="94"/>
      <c r="C10" s="130" t="s">
        <v>389</v>
      </c>
      <c r="D10" s="130"/>
      <c r="E10" s="137"/>
      <c r="F10" s="130"/>
      <c r="G10" s="137"/>
      <c r="H10" s="84" t="s">
        <v>389</v>
      </c>
      <c r="I10" s="95" t="s">
        <v>389</v>
      </c>
      <c r="J10" s="84" t="s">
        <v>389</v>
      </c>
      <c r="K10" s="84" t="s">
        <v>389</v>
      </c>
      <c r="L10" s="95" t="s">
        <v>389</v>
      </c>
      <c r="M10" s="84" t="s">
        <v>389</v>
      </c>
      <c r="N10" s="95" t="s">
        <v>389</v>
      </c>
      <c r="O10" s="84" t="s">
        <v>389</v>
      </c>
      <c r="P10" s="84" t="s">
        <v>389</v>
      </c>
      <c r="Q10" s="95" t="s">
        <v>389</v>
      </c>
      <c r="R10" s="84" t="s">
        <v>389</v>
      </c>
      <c r="S10" s="95" t="s">
        <v>389</v>
      </c>
      <c r="T10" s="84" t="s">
        <v>389</v>
      </c>
      <c r="U10" s="84" t="s">
        <v>389</v>
      </c>
      <c r="V10" s="95" t="s">
        <v>389</v>
      </c>
      <c r="W10" s="84" t="s">
        <v>389</v>
      </c>
      <c r="X10" s="95" t="s">
        <v>389</v>
      </c>
      <c r="Y10" s="84" t="s">
        <v>389</v>
      </c>
      <c r="Z10" s="84" t="s">
        <v>389</v>
      </c>
      <c r="AA10" s="95" t="s">
        <v>389</v>
      </c>
      <c r="AB10" s="84" t="s">
        <v>389</v>
      </c>
      <c r="AC10" s="95" t="s">
        <v>389</v>
      </c>
      <c r="AD10" s="84" t="s">
        <v>389</v>
      </c>
      <c r="AE10" s="84" t="s">
        <v>389</v>
      </c>
      <c r="AF10" s="95" t="s">
        <v>389</v>
      </c>
      <c r="AG10" s="84" t="s">
        <v>389</v>
      </c>
      <c r="AH10" s="95" t="s">
        <v>389</v>
      </c>
      <c r="AI10" s="84" t="s">
        <v>389</v>
      </c>
      <c r="AJ10" s="84" t="s">
        <v>389</v>
      </c>
      <c r="AK10" s="95" t="s">
        <v>389</v>
      </c>
      <c r="AL10" s="84" t="s">
        <v>389</v>
      </c>
      <c r="AM10" s="95" t="s">
        <v>389</v>
      </c>
      <c r="AN10" s="84" t="s">
        <v>389</v>
      </c>
      <c r="AO10" s="84" t="s">
        <v>389</v>
      </c>
      <c r="AP10" s="95" t="s">
        <v>389</v>
      </c>
      <c r="AQ10" s="63" t="s">
        <v>389</v>
      </c>
    </row>
    <row r="11" spans="1:43" ht="15" customHeight="1">
      <c r="A11" s="264" t="s">
        <v>621</v>
      </c>
      <c r="B11" s="94"/>
      <c r="C11" s="130" t="s">
        <v>389</v>
      </c>
      <c r="D11" s="130"/>
      <c r="E11" s="137"/>
      <c r="F11" s="130"/>
      <c r="G11" s="137"/>
      <c r="H11" s="84" t="s">
        <v>389</v>
      </c>
      <c r="I11" s="95" t="s">
        <v>389</v>
      </c>
      <c r="J11" s="84" t="s">
        <v>389</v>
      </c>
      <c r="K11" s="84" t="s">
        <v>389</v>
      </c>
      <c r="L11" s="95" t="s">
        <v>389</v>
      </c>
      <c r="M11" s="84" t="s">
        <v>389</v>
      </c>
      <c r="N11" s="95" t="s">
        <v>389</v>
      </c>
      <c r="O11" s="84" t="s">
        <v>389</v>
      </c>
      <c r="P11" s="84" t="s">
        <v>389</v>
      </c>
      <c r="Q11" s="95" t="s">
        <v>389</v>
      </c>
      <c r="R11" s="84" t="s">
        <v>389</v>
      </c>
      <c r="S11" s="95" t="s">
        <v>389</v>
      </c>
      <c r="T11" s="84" t="s">
        <v>389</v>
      </c>
      <c r="U11" s="84" t="s">
        <v>389</v>
      </c>
      <c r="V11" s="95" t="s">
        <v>389</v>
      </c>
      <c r="W11" s="84" t="s">
        <v>389</v>
      </c>
      <c r="X11" s="95" t="s">
        <v>389</v>
      </c>
      <c r="Y11" s="84" t="s">
        <v>389</v>
      </c>
      <c r="Z11" s="84" t="s">
        <v>389</v>
      </c>
      <c r="AA11" s="95" t="s">
        <v>389</v>
      </c>
      <c r="AB11" s="84" t="s">
        <v>389</v>
      </c>
      <c r="AC11" s="95" t="s">
        <v>389</v>
      </c>
      <c r="AD11" s="84" t="s">
        <v>389</v>
      </c>
      <c r="AE11" s="84" t="s">
        <v>389</v>
      </c>
      <c r="AF11" s="95" t="s">
        <v>389</v>
      </c>
      <c r="AG11" s="84" t="s">
        <v>389</v>
      </c>
      <c r="AH11" s="95" t="s">
        <v>389</v>
      </c>
      <c r="AI11" s="84" t="s">
        <v>389</v>
      </c>
      <c r="AJ11" s="84" t="s">
        <v>389</v>
      </c>
      <c r="AK11" s="95" t="s">
        <v>389</v>
      </c>
      <c r="AL11" s="84" t="s">
        <v>389</v>
      </c>
      <c r="AM11" s="95" t="s">
        <v>389</v>
      </c>
      <c r="AN11" s="84" t="s">
        <v>389</v>
      </c>
      <c r="AO11" s="84" t="s">
        <v>389</v>
      </c>
      <c r="AP11" s="95" t="s">
        <v>389</v>
      </c>
      <c r="AQ11" s="63" t="s">
        <v>389</v>
      </c>
    </row>
    <row r="12" spans="1:43" ht="15" customHeight="1">
      <c r="A12" s="264" t="s">
        <v>620</v>
      </c>
      <c r="B12" s="94"/>
      <c r="C12" s="130" t="s">
        <v>389</v>
      </c>
      <c r="D12" s="130"/>
      <c r="E12" s="137"/>
      <c r="F12" s="130"/>
      <c r="G12" s="137"/>
      <c r="H12" s="84" t="s">
        <v>389</v>
      </c>
      <c r="I12" s="95" t="s">
        <v>389</v>
      </c>
      <c r="J12" s="84" t="s">
        <v>389</v>
      </c>
      <c r="K12" s="84" t="s">
        <v>389</v>
      </c>
      <c r="L12" s="95" t="s">
        <v>389</v>
      </c>
      <c r="M12" s="84" t="s">
        <v>389</v>
      </c>
      <c r="N12" s="95" t="s">
        <v>389</v>
      </c>
      <c r="O12" s="84" t="s">
        <v>389</v>
      </c>
      <c r="P12" s="84" t="s">
        <v>389</v>
      </c>
      <c r="Q12" s="95" t="s">
        <v>389</v>
      </c>
      <c r="R12" s="84" t="s">
        <v>389</v>
      </c>
      <c r="S12" s="95" t="s">
        <v>389</v>
      </c>
      <c r="T12" s="84" t="s">
        <v>389</v>
      </c>
      <c r="U12" s="84" t="s">
        <v>389</v>
      </c>
      <c r="V12" s="95" t="s">
        <v>389</v>
      </c>
      <c r="W12" s="84" t="s">
        <v>389</v>
      </c>
      <c r="X12" s="95" t="s">
        <v>389</v>
      </c>
      <c r="Y12" s="84" t="s">
        <v>389</v>
      </c>
      <c r="Z12" s="84" t="s">
        <v>389</v>
      </c>
      <c r="AA12" s="95" t="s">
        <v>389</v>
      </c>
      <c r="AB12" s="84" t="s">
        <v>389</v>
      </c>
      <c r="AC12" s="95" t="s">
        <v>389</v>
      </c>
      <c r="AD12" s="84" t="s">
        <v>389</v>
      </c>
      <c r="AE12" s="84" t="s">
        <v>389</v>
      </c>
      <c r="AF12" s="95" t="s">
        <v>389</v>
      </c>
      <c r="AG12" s="84" t="s">
        <v>389</v>
      </c>
      <c r="AH12" s="95" t="s">
        <v>389</v>
      </c>
      <c r="AI12" s="84" t="s">
        <v>389</v>
      </c>
      <c r="AJ12" s="84" t="s">
        <v>389</v>
      </c>
      <c r="AK12" s="95" t="s">
        <v>389</v>
      </c>
      <c r="AL12" s="84" t="s">
        <v>389</v>
      </c>
      <c r="AM12" s="95" t="s">
        <v>389</v>
      </c>
      <c r="AN12" s="84" t="s">
        <v>389</v>
      </c>
      <c r="AO12" s="84" t="s">
        <v>389</v>
      </c>
      <c r="AP12" s="95" t="s">
        <v>389</v>
      </c>
      <c r="AQ12" s="63" t="s">
        <v>389</v>
      </c>
    </row>
    <row r="13" spans="1:43" ht="15" customHeight="1">
      <c r="A13" s="264" t="s">
        <v>619</v>
      </c>
      <c r="B13" s="94"/>
      <c r="C13" s="130" t="s">
        <v>389</v>
      </c>
      <c r="D13" s="130"/>
      <c r="E13" s="137"/>
      <c r="F13" s="130"/>
      <c r="G13" s="137"/>
      <c r="H13" s="84" t="s">
        <v>389</v>
      </c>
      <c r="I13" s="95" t="s">
        <v>389</v>
      </c>
      <c r="J13" s="84" t="s">
        <v>389</v>
      </c>
      <c r="K13" s="84" t="s">
        <v>389</v>
      </c>
      <c r="L13" s="95" t="s">
        <v>389</v>
      </c>
      <c r="M13" s="84" t="s">
        <v>389</v>
      </c>
      <c r="N13" s="95" t="s">
        <v>389</v>
      </c>
      <c r="O13" s="84" t="s">
        <v>389</v>
      </c>
      <c r="P13" s="84" t="s">
        <v>389</v>
      </c>
      <c r="Q13" s="95" t="s">
        <v>389</v>
      </c>
      <c r="R13" s="84" t="s">
        <v>389</v>
      </c>
      <c r="S13" s="95" t="s">
        <v>389</v>
      </c>
      <c r="T13" s="84" t="s">
        <v>389</v>
      </c>
      <c r="U13" s="84" t="s">
        <v>389</v>
      </c>
      <c r="V13" s="95" t="s">
        <v>389</v>
      </c>
      <c r="W13" s="84" t="s">
        <v>389</v>
      </c>
      <c r="X13" s="95" t="s">
        <v>389</v>
      </c>
      <c r="Y13" s="84" t="s">
        <v>389</v>
      </c>
      <c r="Z13" s="84" t="s">
        <v>389</v>
      </c>
      <c r="AA13" s="95" t="s">
        <v>389</v>
      </c>
      <c r="AB13" s="84" t="s">
        <v>389</v>
      </c>
      <c r="AC13" s="95" t="s">
        <v>389</v>
      </c>
      <c r="AD13" s="84" t="s">
        <v>389</v>
      </c>
      <c r="AE13" s="84" t="s">
        <v>389</v>
      </c>
      <c r="AF13" s="95" t="s">
        <v>389</v>
      </c>
      <c r="AG13" s="84" t="s">
        <v>389</v>
      </c>
      <c r="AH13" s="95" t="s">
        <v>389</v>
      </c>
      <c r="AI13" s="84" t="s">
        <v>389</v>
      </c>
      <c r="AJ13" s="84" t="s">
        <v>389</v>
      </c>
      <c r="AK13" s="95" t="s">
        <v>389</v>
      </c>
      <c r="AL13" s="84" t="s">
        <v>389</v>
      </c>
      <c r="AM13" s="95" t="s">
        <v>389</v>
      </c>
      <c r="AN13" s="84" t="s">
        <v>389</v>
      </c>
      <c r="AO13" s="84" t="s">
        <v>389</v>
      </c>
      <c r="AP13" s="95" t="s">
        <v>389</v>
      </c>
      <c r="AQ13" s="63" t="s">
        <v>389</v>
      </c>
    </row>
    <row r="14" spans="1:43" ht="15" customHeight="1">
      <c r="A14" s="264" t="s">
        <v>618</v>
      </c>
      <c r="B14" s="94"/>
      <c r="C14" s="130"/>
      <c r="D14" s="130" t="s">
        <v>389</v>
      </c>
      <c r="E14" s="137" t="s">
        <v>389</v>
      </c>
      <c r="F14" s="130" t="s">
        <v>389</v>
      </c>
      <c r="G14" s="137" t="s">
        <v>389</v>
      </c>
      <c r="H14" s="84" t="s">
        <v>389</v>
      </c>
      <c r="I14" s="95" t="s">
        <v>389</v>
      </c>
      <c r="J14" s="84" t="s">
        <v>389</v>
      </c>
      <c r="K14" s="84" t="s">
        <v>389</v>
      </c>
      <c r="L14" s="95" t="s">
        <v>389</v>
      </c>
      <c r="M14" s="84" t="s">
        <v>389</v>
      </c>
      <c r="N14" s="95" t="s">
        <v>389</v>
      </c>
      <c r="O14" s="84" t="s">
        <v>389</v>
      </c>
      <c r="P14" s="84" t="s">
        <v>389</v>
      </c>
      <c r="Q14" s="95" t="s">
        <v>389</v>
      </c>
      <c r="R14" s="84" t="s">
        <v>389</v>
      </c>
      <c r="S14" s="95" t="s">
        <v>389</v>
      </c>
      <c r="T14" s="84" t="s">
        <v>389</v>
      </c>
      <c r="U14" s="84" t="s">
        <v>389</v>
      </c>
      <c r="V14" s="95" t="s">
        <v>389</v>
      </c>
      <c r="W14" s="84" t="s">
        <v>389</v>
      </c>
      <c r="X14" s="95" t="s">
        <v>389</v>
      </c>
      <c r="Y14" s="84" t="s">
        <v>389</v>
      </c>
      <c r="Z14" s="84" t="s">
        <v>389</v>
      </c>
      <c r="AA14" s="95" t="s">
        <v>389</v>
      </c>
      <c r="AB14" s="84" t="s">
        <v>389</v>
      </c>
      <c r="AC14" s="95" t="s">
        <v>389</v>
      </c>
      <c r="AD14" s="84" t="s">
        <v>389</v>
      </c>
      <c r="AE14" s="84" t="s">
        <v>389</v>
      </c>
      <c r="AF14" s="95" t="s">
        <v>389</v>
      </c>
      <c r="AG14" s="84" t="s">
        <v>389</v>
      </c>
      <c r="AH14" s="95" t="s">
        <v>389</v>
      </c>
      <c r="AI14" s="84" t="s">
        <v>389</v>
      </c>
      <c r="AJ14" s="84" t="s">
        <v>389</v>
      </c>
      <c r="AK14" s="95" t="s">
        <v>389</v>
      </c>
      <c r="AL14" s="84"/>
      <c r="AM14" s="95"/>
      <c r="AN14" s="84"/>
      <c r="AO14" s="84"/>
      <c r="AP14" s="95"/>
      <c r="AQ14" s="63" t="s">
        <v>389</v>
      </c>
    </row>
    <row r="15" spans="1:43" ht="15" customHeight="1">
      <c r="A15" s="264" t="s">
        <v>617</v>
      </c>
      <c r="B15" s="94"/>
      <c r="C15" s="130"/>
      <c r="D15" s="130" t="s">
        <v>389</v>
      </c>
      <c r="E15" s="137" t="s">
        <v>389</v>
      </c>
      <c r="F15" s="130" t="s">
        <v>389</v>
      </c>
      <c r="G15" s="137" t="s">
        <v>389</v>
      </c>
      <c r="H15" s="84" t="s">
        <v>389</v>
      </c>
      <c r="I15" s="95" t="s">
        <v>389</v>
      </c>
      <c r="J15" s="84" t="s">
        <v>389</v>
      </c>
      <c r="K15" s="84" t="s">
        <v>389</v>
      </c>
      <c r="L15" s="95" t="s">
        <v>389</v>
      </c>
      <c r="M15" s="84" t="s">
        <v>389</v>
      </c>
      <c r="N15" s="95" t="s">
        <v>389</v>
      </c>
      <c r="O15" s="84" t="s">
        <v>389</v>
      </c>
      <c r="P15" s="84" t="s">
        <v>389</v>
      </c>
      <c r="Q15" s="95" t="s">
        <v>389</v>
      </c>
      <c r="R15" s="84" t="s">
        <v>389</v>
      </c>
      <c r="S15" s="95" t="s">
        <v>389</v>
      </c>
      <c r="T15" s="84" t="s">
        <v>389</v>
      </c>
      <c r="U15" s="84" t="s">
        <v>389</v>
      </c>
      <c r="V15" s="95" t="s">
        <v>389</v>
      </c>
      <c r="W15" s="84" t="s">
        <v>389</v>
      </c>
      <c r="X15" s="95" t="s">
        <v>389</v>
      </c>
      <c r="Y15" s="84" t="s">
        <v>389</v>
      </c>
      <c r="Z15" s="84" t="s">
        <v>389</v>
      </c>
      <c r="AA15" s="95" t="s">
        <v>389</v>
      </c>
      <c r="AB15" s="84" t="s">
        <v>389</v>
      </c>
      <c r="AC15" s="95" t="s">
        <v>389</v>
      </c>
      <c r="AD15" s="84" t="s">
        <v>389</v>
      </c>
      <c r="AE15" s="84" t="s">
        <v>389</v>
      </c>
      <c r="AF15" s="95" t="s">
        <v>389</v>
      </c>
      <c r="AG15" s="84" t="s">
        <v>389</v>
      </c>
      <c r="AH15" s="95" t="s">
        <v>389</v>
      </c>
      <c r="AI15" s="84" t="s">
        <v>389</v>
      </c>
      <c r="AJ15" s="84" t="s">
        <v>389</v>
      </c>
      <c r="AK15" s="95" t="s">
        <v>389</v>
      </c>
      <c r="AL15" s="84"/>
      <c r="AM15" s="95"/>
      <c r="AN15" s="84"/>
      <c r="AO15" s="84"/>
      <c r="AP15" s="95"/>
      <c r="AQ15" s="63" t="s">
        <v>389</v>
      </c>
    </row>
    <row r="16" spans="1:43" s="170" customFormat="1" ht="24.95" customHeight="1">
      <c r="A16" s="166"/>
      <c r="B16" s="167" t="s">
        <v>4</v>
      </c>
      <c r="C16" s="164" t="s">
        <v>528</v>
      </c>
      <c r="D16" s="164" t="s">
        <v>528</v>
      </c>
      <c r="E16" s="164"/>
      <c r="F16" s="164" t="s">
        <v>528</v>
      </c>
      <c r="G16" s="164"/>
      <c r="H16" s="168" t="s">
        <v>528</v>
      </c>
      <c r="I16" s="168"/>
      <c r="J16" s="168" t="s">
        <v>528</v>
      </c>
      <c r="K16" s="168" t="s">
        <v>528</v>
      </c>
      <c r="L16" s="168"/>
      <c r="M16" s="168" t="s">
        <v>528</v>
      </c>
      <c r="N16" s="168"/>
      <c r="O16" s="168" t="s">
        <v>527</v>
      </c>
      <c r="P16" s="168" t="s">
        <v>528</v>
      </c>
      <c r="Q16" s="168"/>
      <c r="R16" s="168" t="s">
        <v>528</v>
      </c>
      <c r="S16" s="168"/>
      <c r="T16" s="168" t="s">
        <v>528</v>
      </c>
      <c r="U16" s="168" t="s">
        <v>528</v>
      </c>
      <c r="V16" s="168"/>
      <c r="W16" s="168" t="s">
        <v>528</v>
      </c>
      <c r="X16" s="168"/>
      <c r="Y16" s="168" t="s">
        <v>527</v>
      </c>
      <c r="Z16" s="168" t="s">
        <v>528</v>
      </c>
      <c r="AA16" s="168"/>
      <c r="AB16" s="168" t="s">
        <v>528</v>
      </c>
      <c r="AC16" s="168"/>
      <c r="AD16" s="168" t="s">
        <v>528</v>
      </c>
      <c r="AE16" s="168" t="s">
        <v>528</v>
      </c>
      <c r="AF16" s="168"/>
      <c r="AG16" s="168" t="s">
        <v>528</v>
      </c>
      <c r="AH16" s="168"/>
      <c r="AI16" s="168" t="s">
        <v>527</v>
      </c>
      <c r="AJ16" s="168" t="s">
        <v>528</v>
      </c>
      <c r="AK16" s="168"/>
      <c r="AL16" s="168" t="s">
        <v>528</v>
      </c>
      <c r="AM16" s="168"/>
      <c r="AN16" s="168" t="s">
        <v>528</v>
      </c>
      <c r="AO16" s="168" t="s">
        <v>528</v>
      </c>
      <c r="AP16" s="168"/>
      <c r="AQ16" s="169" t="s">
        <v>528</v>
      </c>
    </row>
    <row r="17" spans="1:43" ht="15" customHeight="1">
      <c r="A17" s="108" t="s">
        <v>393</v>
      </c>
      <c r="B17" s="109"/>
      <c r="C17" s="72" t="s">
        <v>335</v>
      </c>
      <c r="D17" s="72" t="s">
        <v>335</v>
      </c>
      <c r="E17" s="72"/>
      <c r="F17" s="72" t="s">
        <v>325</v>
      </c>
      <c r="G17" s="72"/>
      <c r="H17" s="72" t="s">
        <v>535</v>
      </c>
      <c r="I17" s="72"/>
      <c r="J17" s="72" t="s">
        <v>326</v>
      </c>
      <c r="K17" s="72" t="s">
        <v>265</v>
      </c>
      <c r="L17" s="72"/>
      <c r="M17" s="72" t="s">
        <v>549</v>
      </c>
      <c r="N17" s="72"/>
      <c r="O17" s="72" t="s">
        <v>211</v>
      </c>
      <c r="P17" s="72" t="s">
        <v>459</v>
      </c>
      <c r="Q17" s="72"/>
      <c r="R17" s="72" t="s">
        <v>536</v>
      </c>
      <c r="S17" s="72"/>
      <c r="T17" s="72" t="s">
        <v>328</v>
      </c>
      <c r="U17" s="72" t="s">
        <v>266</v>
      </c>
      <c r="V17" s="72"/>
      <c r="W17" s="72" t="s">
        <v>550</v>
      </c>
      <c r="X17" s="72"/>
      <c r="Y17" s="72" t="s">
        <v>219</v>
      </c>
      <c r="Z17" s="72" t="s">
        <v>267</v>
      </c>
      <c r="AA17" s="72"/>
      <c r="AB17" s="72" t="s">
        <v>360</v>
      </c>
      <c r="AC17" s="72"/>
      <c r="AD17" s="72" t="s">
        <v>330</v>
      </c>
      <c r="AE17" s="72" t="s">
        <v>269</v>
      </c>
      <c r="AF17" s="72"/>
      <c r="AG17" s="72" t="s">
        <v>551</v>
      </c>
      <c r="AH17" s="72"/>
      <c r="AI17" s="72" t="s">
        <v>137</v>
      </c>
      <c r="AJ17" s="72" t="s">
        <v>271</v>
      </c>
      <c r="AK17" s="72"/>
      <c r="AL17" s="72" t="s">
        <v>439</v>
      </c>
      <c r="AM17" s="72"/>
      <c r="AN17" s="72" t="s">
        <v>332</v>
      </c>
      <c r="AO17" s="72" t="s">
        <v>272</v>
      </c>
      <c r="AP17" s="72"/>
      <c r="AQ17" s="73" t="s">
        <v>552</v>
      </c>
    </row>
    <row r="18" spans="1:43" ht="15" customHeight="1">
      <c r="A18" s="106" t="s">
        <v>553</v>
      </c>
      <c r="B18" s="107" t="s">
        <v>11</v>
      </c>
      <c r="C18" s="16" t="s">
        <v>209</v>
      </c>
      <c r="D18" s="16" t="s">
        <v>209</v>
      </c>
      <c r="E18" s="16"/>
      <c r="F18" s="16" t="s">
        <v>128</v>
      </c>
      <c r="G18" s="16"/>
      <c r="H18" s="16" t="s">
        <v>115</v>
      </c>
      <c r="I18" s="16"/>
      <c r="J18" s="16" t="s">
        <v>9</v>
      </c>
      <c r="K18" s="16" t="s">
        <v>130</v>
      </c>
      <c r="L18" s="16"/>
      <c r="M18" s="16" t="s">
        <v>503</v>
      </c>
      <c r="N18" s="16"/>
      <c r="O18" s="16" t="s">
        <v>9</v>
      </c>
      <c r="P18" s="16" t="s">
        <v>131</v>
      </c>
      <c r="Q18" s="16"/>
      <c r="R18" s="16" t="s">
        <v>554</v>
      </c>
      <c r="S18" s="16"/>
      <c r="T18" s="16" t="s">
        <v>9</v>
      </c>
      <c r="U18" s="16" t="s">
        <v>132</v>
      </c>
      <c r="V18" s="16"/>
      <c r="W18" s="16" t="s">
        <v>504</v>
      </c>
      <c r="X18" s="16"/>
      <c r="Y18" s="16" t="s">
        <v>9</v>
      </c>
      <c r="Z18" s="16" t="s">
        <v>134</v>
      </c>
      <c r="AA18" s="16"/>
      <c r="AB18" s="16" t="s">
        <v>545</v>
      </c>
      <c r="AC18" s="16"/>
      <c r="AD18" s="16" t="s">
        <v>9</v>
      </c>
      <c r="AE18" s="16" t="s">
        <v>136</v>
      </c>
      <c r="AF18" s="16"/>
      <c r="AG18" s="16" t="s">
        <v>555</v>
      </c>
      <c r="AH18" s="16"/>
      <c r="AI18" s="16" t="s">
        <v>9</v>
      </c>
      <c r="AJ18" s="16" t="s">
        <v>138</v>
      </c>
      <c r="AK18" s="16"/>
      <c r="AL18" s="16" t="s">
        <v>434</v>
      </c>
      <c r="AM18" s="16"/>
      <c r="AN18" s="16" t="s">
        <v>9</v>
      </c>
      <c r="AO18" s="16" t="s">
        <v>139</v>
      </c>
      <c r="AP18" s="16"/>
      <c r="AQ18" s="70" t="s">
        <v>505</v>
      </c>
    </row>
    <row r="19" spans="1:43" ht="15" customHeight="1">
      <c r="A19" s="87" t="s">
        <v>1107</v>
      </c>
      <c r="B19" s="105"/>
      <c r="C19" s="86" t="s">
        <v>209</v>
      </c>
      <c r="D19" s="86" t="s">
        <v>209</v>
      </c>
      <c r="E19" s="111">
        <v>0.33333333333333331</v>
      </c>
      <c r="F19" s="86" t="s">
        <v>128</v>
      </c>
      <c r="G19" s="111">
        <v>0.35625000000000001</v>
      </c>
      <c r="H19" s="86" t="s">
        <v>115</v>
      </c>
      <c r="I19" s="111">
        <v>0.37708333333333338</v>
      </c>
      <c r="J19" s="86" t="s">
        <v>9</v>
      </c>
      <c r="K19" s="86" t="s">
        <v>130</v>
      </c>
      <c r="L19" s="111">
        <v>0.3979166666666667</v>
      </c>
      <c r="M19" s="86" t="s">
        <v>503</v>
      </c>
      <c r="N19" s="111">
        <v>0.41875000000000001</v>
      </c>
      <c r="O19" s="86" t="s">
        <v>9</v>
      </c>
      <c r="P19" s="86" t="s">
        <v>131</v>
      </c>
      <c r="Q19" s="111">
        <v>0.43958333333333338</v>
      </c>
      <c r="R19" s="86" t="s">
        <v>554</v>
      </c>
      <c r="S19" s="111">
        <v>0.4604166666666667</v>
      </c>
      <c r="T19" s="86" t="s">
        <v>9</v>
      </c>
      <c r="U19" s="86" t="s">
        <v>132</v>
      </c>
      <c r="V19" s="111">
        <v>0.48125000000000001</v>
      </c>
      <c r="W19" s="86" t="s">
        <v>504</v>
      </c>
      <c r="X19" s="111">
        <v>0.50208333333333333</v>
      </c>
      <c r="Y19" s="86" t="s">
        <v>9</v>
      </c>
      <c r="Z19" s="86" t="s">
        <v>134</v>
      </c>
      <c r="AA19" s="111">
        <v>0.5229166666666667</v>
      </c>
      <c r="AB19" s="86" t="s">
        <v>545</v>
      </c>
      <c r="AC19" s="111">
        <v>0.54375000000000007</v>
      </c>
      <c r="AD19" s="86" t="s">
        <v>9</v>
      </c>
      <c r="AE19" s="86" t="s">
        <v>136</v>
      </c>
      <c r="AF19" s="111">
        <v>0.56458333333333333</v>
      </c>
      <c r="AG19" s="86" t="s">
        <v>555</v>
      </c>
      <c r="AH19" s="111">
        <v>0.5854166666666667</v>
      </c>
      <c r="AI19" s="86" t="s">
        <v>9</v>
      </c>
      <c r="AJ19" s="86" t="s">
        <v>138</v>
      </c>
      <c r="AK19" s="111">
        <v>0.60625000000000007</v>
      </c>
      <c r="AL19" s="86" t="s">
        <v>434</v>
      </c>
      <c r="AM19" s="111">
        <v>0.62708333333333333</v>
      </c>
      <c r="AN19" s="86" t="s">
        <v>9</v>
      </c>
      <c r="AO19" s="86" t="s">
        <v>139</v>
      </c>
      <c r="AP19" s="111">
        <v>0.6479166666666667</v>
      </c>
      <c r="AQ19" s="50" t="s">
        <v>505</v>
      </c>
    </row>
    <row r="20" spans="1:43" ht="15" customHeight="1">
      <c r="A20" s="125" t="s">
        <v>1108</v>
      </c>
      <c r="B20" s="107" t="s">
        <v>11</v>
      </c>
      <c r="C20" s="16" t="s">
        <v>355</v>
      </c>
      <c r="D20" s="16" t="s">
        <v>355</v>
      </c>
      <c r="E20" s="112">
        <f>E19+"0:15"</f>
        <v>0.34375</v>
      </c>
      <c r="F20" s="16" t="s">
        <v>145</v>
      </c>
      <c r="G20" s="112">
        <f>G19+"0:15"</f>
        <v>0.3666666666666667</v>
      </c>
      <c r="H20" s="16" t="s">
        <v>378</v>
      </c>
      <c r="I20" s="112">
        <f>I19+"0:15"</f>
        <v>0.38750000000000007</v>
      </c>
      <c r="J20" s="16" t="s">
        <v>216</v>
      </c>
      <c r="K20" s="16" t="s">
        <v>147</v>
      </c>
      <c r="L20" s="112">
        <f>L19+"0:15"</f>
        <v>0.40833333333333338</v>
      </c>
      <c r="M20" s="16" t="s">
        <v>236</v>
      </c>
      <c r="N20" s="112">
        <f>N19+"0:15"</f>
        <v>0.4291666666666667</v>
      </c>
      <c r="O20" s="16" t="s">
        <v>344</v>
      </c>
      <c r="P20" s="16" t="s">
        <v>295</v>
      </c>
      <c r="Q20" s="112">
        <f>Q19+"0:15"</f>
        <v>0.45000000000000007</v>
      </c>
      <c r="R20" s="16" t="s">
        <v>314</v>
      </c>
      <c r="S20" s="112">
        <f>S19+"0:15"</f>
        <v>0.47083333333333338</v>
      </c>
      <c r="T20" s="16" t="s">
        <v>345</v>
      </c>
      <c r="U20" s="16" t="s">
        <v>149</v>
      </c>
      <c r="V20" s="112">
        <f>V19+"0:15"</f>
        <v>0.4916666666666667</v>
      </c>
      <c r="W20" s="16" t="s">
        <v>380</v>
      </c>
      <c r="X20" s="112">
        <f>X19+"0:15"</f>
        <v>0.51249999999999996</v>
      </c>
      <c r="Y20" s="16" t="s">
        <v>119</v>
      </c>
      <c r="Z20" s="16" t="s">
        <v>297</v>
      </c>
      <c r="AA20" s="112">
        <f>AA19+"0:15"</f>
        <v>0.53333333333333333</v>
      </c>
      <c r="AB20" s="16" t="s">
        <v>556</v>
      </c>
      <c r="AC20" s="112">
        <f>AC19+"0:15"</f>
        <v>0.5541666666666667</v>
      </c>
      <c r="AD20" s="16" t="s">
        <v>347</v>
      </c>
      <c r="AE20" s="16" t="s">
        <v>153</v>
      </c>
      <c r="AF20" s="112">
        <f>AF19+"0:15"</f>
        <v>0.57499999999999996</v>
      </c>
      <c r="AG20" s="16" t="s">
        <v>381</v>
      </c>
      <c r="AH20" s="112">
        <f>AH19+"0:15"</f>
        <v>0.59583333333333333</v>
      </c>
      <c r="AI20" s="16" t="s">
        <v>369</v>
      </c>
      <c r="AJ20" s="16" t="s">
        <v>155</v>
      </c>
      <c r="AK20" s="112">
        <f>AK19+"0:15"</f>
        <v>0.6166666666666667</v>
      </c>
      <c r="AL20" s="16" t="s">
        <v>382</v>
      </c>
      <c r="AM20" s="112">
        <f>AM19+"0:15"</f>
        <v>0.63749999999999996</v>
      </c>
      <c r="AN20" s="16" t="s">
        <v>350</v>
      </c>
      <c r="AO20" s="16" t="s">
        <v>156</v>
      </c>
      <c r="AP20" s="112">
        <f>AP19+"0:15"</f>
        <v>0.65833333333333333</v>
      </c>
      <c r="AQ20" s="70" t="s">
        <v>383</v>
      </c>
    </row>
    <row r="21" spans="1:43" ht="15" customHeight="1">
      <c r="A21" s="108" t="s">
        <v>10</v>
      </c>
      <c r="B21" s="109"/>
      <c r="C21" s="72" t="s">
        <v>215</v>
      </c>
      <c r="D21" s="72" t="s">
        <v>215</v>
      </c>
      <c r="E21" s="72"/>
      <c r="F21" s="72" t="s">
        <v>293</v>
      </c>
      <c r="G21" s="72"/>
      <c r="H21" s="72" t="s">
        <v>557</v>
      </c>
      <c r="I21" s="72"/>
      <c r="J21" s="72" t="s">
        <v>90</v>
      </c>
      <c r="K21" s="72" t="s">
        <v>530</v>
      </c>
      <c r="L21" s="72"/>
      <c r="M21" s="72" t="s">
        <v>558</v>
      </c>
      <c r="N21" s="72"/>
      <c r="O21" s="72" t="s">
        <v>510</v>
      </c>
      <c r="P21" s="72" t="s">
        <v>543</v>
      </c>
      <c r="Q21" s="72"/>
      <c r="R21" s="72" t="s">
        <v>483</v>
      </c>
      <c r="S21" s="72"/>
      <c r="T21" s="72" t="s">
        <v>482</v>
      </c>
      <c r="U21" s="72" t="s">
        <v>296</v>
      </c>
      <c r="V21" s="72"/>
      <c r="W21" s="72" t="s">
        <v>559</v>
      </c>
      <c r="X21" s="72"/>
      <c r="Y21" s="72" t="s">
        <v>119</v>
      </c>
      <c r="Z21" s="72" t="s">
        <v>544</v>
      </c>
      <c r="AA21" s="72"/>
      <c r="AB21" s="72" t="s">
        <v>560</v>
      </c>
      <c r="AC21" s="72"/>
      <c r="AD21" s="72" t="s">
        <v>92</v>
      </c>
      <c r="AE21" s="72" t="s">
        <v>206</v>
      </c>
      <c r="AF21" s="72"/>
      <c r="AG21" s="72" t="s">
        <v>561</v>
      </c>
      <c r="AH21" s="72"/>
      <c r="AI21" s="72" t="s">
        <v>555</v>
      </c>
      <c r="AJ21" s="72" t="s">
        <v>363</v>
      </c>
      <c r="AK21" s="72"/>
      <c r="AL21" s="72" t="s">
        <v>562</v>
      </c>
      <c r="AM21" s="72"/>
      <c r="AN21" s="72" t="s">
        <v>512</v>
      </c>
      <c r="AO21" s="72" t="s">
        <v>546</v>
      </c>
      <c r="AP21" s="72"/>
      <c r="AQ21" s="73" t="s">
        <v>157</v>
      </c>
    </row>
    <row r="22" spans="1:43" ht="15" customHeight="1">
      <c r="A22" s="110" t="s">
        <v>8</v>
      </c>
      <c r="B22" s="105"/>
      <c r="C22" s="86" t="s">
        <v>256</v>
      </c>
      <c r="D22" s="86" t="s">
        <v>256</v>
      </c>
      <c r="E22" s="86"/>
      <c r="F22" s="86" t="s">
        <v>161</v>
      </c>
      <c r="G22" s="86"/>
      <c r="H22" s="86" t="s">
        <v>532</v>
      </c>
      <c r="I22" s="86"/>
      <c r="J22" s="86" t="s">
        <v>9</v>
      </c>
      <c r="K22" s="86" t="s">
        <v>443</v>
      </c>
      <c r="L22" s="86"/>
      <c r="M22" s="86" t="s">
        <v>547</v>
      </c>
      <c r="N22" s="86"/>
      <c r="O22" s="86" t="s">
        <v>9</v>
      </c>
      <c r="P22" s="86" t="s">
        <v>165</v>
      </c>
      <c r="Q22" s="86"/>
      <c r="R22" s="86" t="s">
        <v>247</v>
      </c>
      <c r="S22" s="86"/>
      <c r="T22" s="86" t="s">
        <v>9</v>
      </c>
      <c r="U22" s="86" t="s">
        <v>305</v>
      </c>
      <c r="V22" s="86"/>
      <c r="W22" s="86" t="s">
        <v>248</v>
      </c>
      <c r="X22" s="86"/>
      <c r="Y22" s="86" t="s">
        <v>9</v>
      </c>
      <c r="Z22" s="86" t="s">
        <v>168</v>
      </c>
      <c r="AA22" s="86"/>
      <c r="AB22" s="86" t="s">
        <v>249</v>
      </c>
      <c r="AC22" s="86"/>
      <c r="AD22" s="86" t="s">
        <v>9</v>
      </c>
      <c r="AE22" s="86" t="s">
        <v>169</v>
      </c>
      <c r="AF22" s="86"/>
      <c r="AG22" s="86" t="s">
        <v>250</v>
      </c>
      <c r="AH22" s="86"/>
      <c r="AI22" s="86" t="s">
        <v>9</v>
      </c>
      <c r="AJ22" s="86" t="s">
        <v>171</v>
      </c>
      <c r="AK22" s="86"/>
      <c r="AL22" s="86" t="s">
        <v>251</v>
      </c>
      <c r="AM22" s="86"/>
      <c r="AN22" s="86" t="s">
        <v>9</v>
      </c>
      <c r="AO22" s="86" t="s">
        <v>172</v>
      </c>
      <c r="AP22" s="86"/>
      <c r="AQ22" s="50" t="s">
        <v>252</v>
      </c>
    </row>
    <row r="23" spans="1:43" ht="15" customHeight="1">
      <c r="A23" s="110" t="s">
        <v>563</v>
      </c>
      <c r="B23" s="105"/>
      <c r="C23" s="86" t="s">
        <v>442</v>
      </c>
      <c r="D23" s="86" t="s">
        <v>442</v>
      </c>
      <c r="E23" s="86"/>
      <c r="F23" s="86" t="s">
        <v>601</v>
      </c>
      <c r="G23" s="86"/>
      <c r="H23" s="86" t="s">
        <v>36</v>
      </c>
      <c r="I23" s="86"/>
      <c r="J23" s="86" t="s">
        <v>9</v>
      </c>
      <c r="K23" s="86" t="s">
        <v>188</v>
      </c>
      <c r="L23" s="86"/>
      <c r="M23" s="86" t="s">
        <v>37</v>
      </c>
      <c r="N23" s="86"/>
      <c r="O23" s="86" t="s">
        <v>9</v>
      </c>
      <c r="P23" s="86" t="s">
        <v>564</v>
      </c>
      <c r="Q23" s="86"/>
      <c r="R23" s="86" t="s">
        <v>38</v>
      </c>
      <c r="S23" s="86"/>
      <c r="T23" s="86" t="s">
        <v>9</v>
      </c>
      <c r="U23" s="86" t="s">
        <v>565</v>
      </c>
      <c r="V23" s="86"/>
      <c r="W23" s="86" t="s">
        <v>40</v>
      </c>
      <c r="X23" s="86"/>
      <c r="Y23" s="86" t="s">
        <v>9</v>
      </c>
      <c r="Z23" s="86" t="s">
        <v>190</v>
      </c>
      <c r="AA23" s="86"/>
      <c r="AB23" s="86" t="s">
        <v>42</v>
      </c>
      <c r="AC23" s="86"/>
      <c r="AD23" s="86" t="s">
        <v>9</v>
      </c>
      <c r="AE23" s="86" t="s">
        <v>192</v>
      </c>
      <c r="AF23" s="86"/>
      <c r="AG23" s="86" t="s">
        <v>43</v>
      </c>
      <c r="AH23" s="86"/>
      <c r="AI23" s="86" t="s">
        <v>9</v>
      </c>
      <c r="AJ23" s="86" t="s">
        <v>193</v>
      </c>
      <c r="AK23" s="86"/>
      <c r="AL23" s="86" t="s">
        <v>45</v>
      </c>
      <c r="AM23" s="86"/>
      <c r="AN23" s="86" t="s">
        <v>9</v>
      </c>
      <c r="AO23" s="86" t="s">
        <v>194</v>
      </c>
      <c r="AP23" s="86"/>
      <c r="AQ23" s="50" t="s">
        <v>47</v>
      </c>
    </row>
    <row r="24" spans="1:43" ht="15" customHeight="1">
      <c r="A24" s="106" t="s">
        <v>566</v>
      </c>
      <c r="B24" s="107" t="s">
        <v>11</v>
      </c>
      <c r="C24" s="16" t="s">
        <v>34</v>
      </c>
      <c r="D24" s="16" t="s">
        <v>34</v>
      </c>
      <c r="E24" s="16"/>
      <c r="F24" s="16" t="s">
        <v>35</v>
      </c>
      <c r="G24" s="16"/>
      <c r="H24" s="16" t="s">
        <v>399</v>
      </c>
      <c r="I24" s="16"/>
      <c r="J24" s="86" t="s">
        <v>436</v>
      </c>
      <c r="K24" s="16" t="s">
        <v>475</v>
      </c>
      <c r="L24" s="16"/>
      <c r="M24" s="16" t="s">
        <v>53</v>
      </c>
      <c r="N24" s="16"/>
      <c r="O24" s="16" t="s">
        <v>9</v>
      </c>
      <c r="P24" s="16" t="s">
        <v>449</v>
      </c>
      <c r="Q24" s="16"/>
      <c r="R24" s="16" t="s">
        <v>338</v>
      </c>
      <c r="S24" s="86"/>
      <c r="T24" s="86" t="s">
        <v>237</v>
      </c>
      <c r="U24" s="16" t="s">
        <v>476</v>
      </c>
      <c r="V24" s="16"/>
      <c r="W24" s="16" t="s">
        <v>401</v>
      </c>
      <c r="X24" s="16"/>
      <c r="Y24" s="16" t="s">
        <v>9</v>
      </c>
      <c r="Z24" s="16" t="s">
        <v>477</v>
      </c>
      <c r="AA24" s="16"/>
      <c r="AB24" s="16" t="s">
        <v>402</v>
      </c>
      <c r="AC24" s="86"/>
      <c r="AD24" s="86" t="s">
        <v>239</v>
      </c>
      <c r="AE24" s="16" t="s">
        <v>478</v>
      </c>
      <c r="AF24" s="16"/>
      <c r="AG24" s="16" t="s">
        <v>403</v>
      </c>
      <c r="AH24" s="16"/>
      <c r="AI24" s="16" t="s">
        <v>9</v>
      </c>
      <c r="AJ24" s="16" t="s">
        <v>479</v>
      </c>
      <c r="AK24" s="16"/>
      <c r="AL24" s="16" t="s">
        <v>404</v>
      </c>
      <c r="AM24" s="86"/>
      <c r="AN24" s="86" t="s">
        <v>241</v>
      </c>
      <c r="AO24" s="16" t="s">
        <v>480</v>
      </c>
      <c r="AP24" s="16"/>
      <c r="AQ24" s="70" t="s">
        <v>405</v>
      </c>
    </row>
    <row r="25" spans="1:43" ht="15" customHeight="1">
      <c r="A25" s="108" t="s">
        <v>566</v>
      </c>
      <c r="B25" s="109"/>
      <c r="C25" s="72" t="s">
        <v>34</v>
      </c>
      <c r="D25" s="72" t="s">
        <v>34</v>
      </c>
      <c r="E25" s="72"/>
      <c r="F25" s="72" t="s">
        <v>35</v>
      </c>
      <c r="G25" s="72"/>
      <c r="H25" s="72" t="s">
        <v>567</v>
      </c>
      <c r="I25" s="72"/>
      <c r="J25" s="72" t="s">
        <v>378</v>
      </c>
      <c r="K25" s="72" t="s">
        <v>448</v>
      </c>
      <c r="L25" s="72"/>
      <c r="M25" s="72" t="s">
        <v>400</v>
      </c>
      <c r="N25" s="72"/>
      <c r="O25" s="72" t="s">
        <v>9</v>
      </c>
      <c r="P25" s="72" t="s">
        <v>449</v>
      </c>
      <c r="Q25" s="72"/>
      <c r="R25" s="72" t="s">
        <v>426</v>
      </c>
      <c r="S25" s="72"/>
      <c r="T25" s="72" t="s">
        <v>314</v>
      </c>
      <c r="U25" s="72" t="s">
        <v>476</v>
      </c>
      <c r="V25" s="72"/>
      <c r="W25" s="72" t="s">
        <v>568</v>
      </c>
      <c r="X25" s="72"/>
      <c r="Y25" s="72" t="s">
        <v>9</v>
      </c>
      <c r="Z25" s="72" t="s">
        <v>477</v>
      </c>
      <c r="AA25" s="72"/>
      <c r="AB25" s="72" t="s">
        <v>278</v>
      </c>
      <c r="AC25" s="72"/>
      <c r="AD25" s="72" t="s">
        <v>254</v>
      </c>
      <c r="AE25" s="72" t="s">
        <v>478</v>
      </c>
      <c r="AF25" s="72"/>
      <c r="AG25" s="72" t="s">
        <v>403</v>
      </c>
      <c r="AH25" s="72"/>
      <c r="AI25" s="72" t="s">
        <v>9</v>
      </c>
      <c r="AJ25" s="72" t="s">
        <v>479</v>
      </c>
      <c r="AK25" s="72"/>
      <c r="AL25" s="72" t="s">
        <v>427</v>
      </c>
      <c r="AM25" s="72"/>
      <c r="AN25" s="72" t="s">
        <v>382</v>
      </c>
      <c r="AO25" s="72" t="s">
        <v>480</v>
      </c>
      <c r="AP25" s="72"/>
      <c r="AQ25" s="73" t="s">
        <v>569</v>
      </c>
    </row>
    <row r="26" spans="1:43" ht="15" customHeight="1">
      <c r="A26" s="110" t="s">
        <v>570</v>
      </c>
      <c r="B26" s="105"/>
      <c r="C26" s="86" t="s">
        <v>352</v>
      </c>
      <c r="D26" s="86" t="s">
        <v>352</v>
      </c>
      <c r="E26" s="86"/>
      <c r="F26" s="86" t="s">
        <v>322</v>
      </c>
      <c r="G26" s="86"/>
      <c r="H26" s="86" t="s">
        <v>257</v>
      </c>
      <c r="I26" s="86"/>
      <c r="J26" s="86" t="s">
        <v>5</v>
      </c>
      <c r="K26" s="86" t="s">
        <v>492</v>
      </c>
      <c r="L26" s="86"/>
      <c r="M26" s="86" t="s">
        <v>409</v>
      </c>
      <c r="N26" s="86"/>
      <c r="O26" s="86" t="s">
        <v>558</v>
      </c>
      <c r="P26" s="86" t="s">
        <v>328</v>
      </c>
      <c r="Q26" s="86"/>
      <c r="R26" s="86" t="s">
        <v>410</v>
      </c>
      <c r="S26" s="86"/>
      <c r="T26" s="86" t="s">
        <v>5</v>
      </c>
      <c r="U26" s="86" t="s">
        <v>493</v>
      </c>
      <c r="V26" s="86"/>
      <c r="W26" s="86" t="s">
        <v>411</v>
      </c>
      <c r="X26" s="86"/>
      <c r="Y26" s="86" t="s">
        <v>40</v>
      </c>
      <c r="Z26" s="86" t="s">
        <v>494</v>
      </c>
      <c r="AA26" s="86"/>
      <c r="AB26" s="86" t="s">
        <v>412</v>
      </c>
      <c r="AC26" s="86"/>
      <c r="AD26" s="86" t="s">
        <v>5</v>
      </c>
      <c r="AE26" s="86" t="s">
        <v>324</v>
      </c>
      <c r="AF26" s="86"/>
      <c r="AG26" s="86" t="s">
        <v>201</v>
      </c>
      <c r="AH26" s="86"/>
      <c r="AI26" s="86" t="s">
        <v>27</v>
      </c>
      <c r="AJ26" s="86" t="s">
        <v>495</v>
      </c>
      <c r="AK26" s="86"/>
      <c r="AL26" s="86" t="s">
        <v>413</v>
      </c>
      <c r="AM26" s="86"/>
      <c r="AN26" s="86" t="s">
        <v>5</v>
      </c>
      <c r="AO26" s="86" t="s">
        <v>61</v>
      </c>
      <c r="AP26" s="86"/>
      <c r="AQ26" s="50" t="s">
        <v>263</v>
      </c>
    </row>
    <row r="27" spans="1:43" ht="15" customHeight="1">
      <c r="A27" s="106" t="s">
        <v>465</v>
      </c>
      <c r="B27" s="107" t="s">
        <v>11</v>
      </c>
      <c r="C27" s="16" t="s">
        <v>303</v>
      </c>
      <c r="D27" s="16" t="s">
        <v>303</v>
      </c>
      <c r="E27" s="16"/>
      <c r="F27" s="16" t="s">
        <v>455</v>
      </c>
      <c r="G27" s="16"/>
      <c r="H27" s="16" t="s">
        <v>417</v>
      </c>
      <c r="I27" s="16"/>
      <c r="J27" s="16" t="s">
        <v>5</v>
      </c>
      <c r="K27" s="16" t="s">
        <v>336</v>
      </c>
      <c r="L27" s="16"/>
      <c r="M27" s="16" t="s">
        <v>533</v>
      </c>
      <c r="N27" s="16"/>
      <c r="O27" s="16" t="s">
        <v>246</v>
      </c>
      <c r="P27" s="16" t="s">
        <v>337</v>
      </c>
      <c r="Q27" s="16"/>
      <c r="R27" s="16" t="s">
        <v>419</v>
      </c>
      <c r="S27" s="16"/>
      <c r="T27" s="16" t="s">
        <v>5</v>
      </c>
      <c r="U27" s="16" t="s">
        <v>70</v>
      </c>
      <c r="V27" s="16"/>
      <c r="W27" s="16" t="s">
        <v>457</v>
      </c>
      <c r="X27" s="16"/>
      <c r="Y27" s="16" t="s">
        <v>56</v>
      </c>
      <c r="Z27" s="16" t="s">
        <v>340</v>
      </c>
      <c r="AA27" s="16"/>
      <c r="AB27" s="16" t="s">
        <v>289</v>
      </c>
      <c r="AC27" s="16"/>
      <c r="AD27" s="16" t="s">
        <v>5</v>
      </c>
      <c r="AE27" s="16" t="s">
        <v>375</v>
      </c>
      <c r="AF27" s="16"/>
      <c r="AG27" s="16" t="s">
        <v>397</v>
      </c>
      <c r="AH27" s="16"/>
      <c r="AI27" s="16" t="s">
        <v>308</v>
      </c>
      <c r="AJ27" s="16" t="s">
        <v>341</v>
      </c>
      <c r="AK27" s="16"/>
      <c r="AL27" s="16" t="s">
        <v>433</v>
      </c>
      <c r="AM27" s="16"/>
      <c r="AN27" s="16" t="s">
        <v>5</v>
      </c>
      <c r="AO27" s="16" t="s">
        <v>77</v>
      </c>
      <c r="AP27" s="16"/>
      <c r="AQ27" s="70" t="s">
        <v>354</v>
      </c>
    </row>
    <row r="28" spans="1:43" s="170" customFormat="1" ht="24.95" customHeight="1">
      <c r="A28" s="171"/>
      <c r="B28" s="167" t="s">
        <v>244</v>
      </c>
      <c r="C28" s="164"/>
      <c r="D28" s="164"/>
      <c r="E28" s="164"/>
      <c r="F28" s="164" t="s">
        <v>571</v>
      </c>
      <c r="G28" s="164"/>
      <c r="H28" s="168"/>
      <c r="I28" s="168"/>
      <c r="J28" s="168" t="s">
        <v>572</v>
      </c>
      <c r="K28" s="168" t="s">
        <v>571</v>
      </c>
      <c r="L28" s="168"/>
      <c r="M28" s="168"/>
      <c r="N28" s="168"/>
      <c r="O28" s="168"/>
      <c r="P28" s="168" t="s">
        <v>571</v>
      </c>
      <c r="Q28" s="168"/>
      <c r="R28" s="168"/>
      <c r="S28" s="168"/>
      <c r="T28" s="168" t="s">
        <v>572</v>
      </c>
      <c r="U28" s="168" t="s">
        <v>571</v>
      </c>
      <c r="V28" s="168"/>
      <c r="W28" s="168"/>
      <c r="X28" s="168"/>
      <c r="Y28" s="168"/>
      <c r="Z28" s="168" t="s">
        <v>571</v>
      </c>
      <c r="AA28" s="168"/>
      <c r="AB28" s="168"/>
      <c r="AC28" s="168"/>
      <c r="AD28" s="168" t="s">
        <v>572</v>
      </c>
      <c r="AE28" s="168" t="s">
        <v>571</v>
      </c>
      <c r="AF28" s="168"/>
      <c r="AG28" s="168"/>
      <c r="AH28" s="168"/>
      <c r="AI28" s="168"/>
      <c r="AJ28" s="168" t="s">
        <v>571</v>
      </c>
      <c r="AK28" s="168"/>
      <c r="AL28" s="168"/>
      <c r="AM28" s="168"/>
      <c r="AN28" s="168" t="s">
        <v>572</v>
      </c>
      <c r="AO28" s="168" t="s">
        <v>571</v>
      </c>
      <c r="AP28" s="168"/>
      <c r="AQ28" s="169"/>
    </row>
    <row r="30" spans="1:43" ht="14.25"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</row>
  </sheetData>
  <phoneticPr fontId="15" type="noConversion"/>
  <pageMargins left="0.7" right="0.7" top="0.78740157499999996" bottom="0.78740157499999996" header="0.3" footer="0.3"/>
  <pageSetup paperSize="9" scale="73" fitToWidth="0" orientation="landscape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19678-1442-4068-953A-38693737EADF}">
  <sheetPr>
    <pageSetUpPr fitToPage="1"/>
  </sheetPr>
  <dimension ref="A1:AU28"/>
  <sheetViews>
    <sheetView zoomScale="85" zoomScaleNormal="85" workbookViewId="0">
      <pane xSplit="1" topLeftCell="B1" activePane="topRight" state="frozen"/>
      <selection pane="topRight" activeCell="AE37" sqref="AE37"/>
    </sheetView>
  </sheetViews>
  <sheetFormatPr baseColWidth="10" defaultColWidth="11.42578125" defaultRowHeight="12"/>
  <cols>
    <col min="1" max="1" width="55.7109375" style="89" customWidth="1"/>
    <col min="2" max="2" width="4.42578125" style="89" customWidth="1"/>
    <col min="3" max="10" width="11.42578125" style="89" customWidth="1"/>
    <col min="11" max="16384" width="11.42578125" style="89"/>
  </cols>
  <sheetData>
    <row r="1" spans="1:47" s="151" customFormat="1" ht="45" customHeight="1">
      <c r="A1" s="149" t="s">
        <v>607</v>
      </c>
      <c r="B1" s="150"/>
      <c r="C1" s="150"/>
      <c r="D1" s="150"/>
      <c r="E1" s="150"/>
      <c r="F1" s="150"/>
      <c r="G1" s="150"/>
      <c r="H1" s="150"/>
      <c r="I1" s="150"/>
      <c r="J1" s="150"/>
      <c r="K1" s="152"/>
      <c r="L1" s="152"/>
      <c r="M1" s="153"/>
      <c r="N1" s="153"/>
      <c r="O1" s="152"/>
      <c r="P1" s="152"/>
      <c r="Q1" s="152"/>
      <c r="R1" s="152"/>
      <c r="S1" s="153"/>
      <c r="T1" s="152"/>
      <c r="U1" s="152"/>
      <c r="V1" s="152"/>
      <c r="W1" s="152"/>
      <c r="X1" s="153"/>
      <c r="Y1" s="152"/>
      <c r="Z1" s="152"/>
      <c r="AA1" s="152"/>
      <c r="AB1" s="152"/>
      <c r="AC1" s="153"/>
      <c r="AD1" s="254"/>
      <c r="AE1" s="254"/>
      <c r="AF1" s="152"/>
      <c r="AG1" s="152"/>
      <c r="AH1" s="153"/>
      <c r="AI1" s="152"/>
      <c r="AJ1" s="152"/>
      <c r="AK1" s="152"/>
      <c r="AL1" s="152"/>
      <c r="AM1" s="153"/>
      <c r="AN1" s="152"/>
      <c r="AO1" s="152"/>
      <c r="AP1" s="152"/>
      <c r="AQ1" s="152"/>
      <c r="AR1" s="153"/>
      <c r="AS1" s="152"/>
      <c r="AT1" s="152"/>
    </row>
    <row r="2" spans="1:47">
      <c r="AD2" s="255"/>
      <c r="AE2" s="255"/>
    </row>
    <row r="3" spans="1:47" s="151" customFormat="1" ht="12.75">
      <c r="A3" s="262"/>
      <c r="F3" s="283"/>
      <c r="I3" s="283"/>
      <c r="L3" s="283"/>
      <c r="P3" s="283"/>
      <c r="R3" s="283"/>
      <c r="U3" s="283"/>
      <c r="W3" s="283"/>
      <c r="Z3" s="283"/>
      <c r="AB3" s="283"/>
      <c r="AE3" s="283"/>
      <c r="AG3" s="283"/>
      <c r="AJ3" s="283"/>
      <c r="AL3" s="283"/>
      <c r="AO3" s="283"/>
      <c r="AQ3" s="283"/>
      <c r="AT3" s="283"/>
    </row>
    <row r="4" spans="1:47" ht="15" customHeight="1">
      <c r="A4" s="108" t="s">
        <v>2</v>
      </c>
      <c r="B4" s="113"/>
      <c r="C4" s="59" t="s">
        <v>524</v>
      </c>
      <c r="D4" s="59" t="s">
        <v>522</v>
      </c>
      <c r="E4" s="59" t="s">
        <v>522</v>
      </c>
      <c r="F4" s="77" t="s">
        <v>391</v>
      </c>
      <c r="G4" s="59" t="s">
        <v>523</v>
      </c>
      <c r="H4" s="59" t="s">
        <v>522</v>
      </c>
      <c r="I4" s="77" t="s">
        <v>391</v>
      </c>
      <c r="J4" s="59" t="s">
        <v>522</v>
      </c>
      <c r="K4" s="59" t="s">
        <v>522</v>
      </c>
      <c r="L4" s="92" t="s">
        <v>391</v>
      </c>
      <c r="M4" s="59" t="s">
        <v>523</v>
      </c>
      <c r="N4" s="59" t="s">
        <v>523</v>
      </c>
      <c r="O4" s="59" t="s">
        <v>522</v>
      </c>
      <c r="P4" s="92" t="s">
        <v>391</v>
      </c>
      <c r="Q4" s="59" t="s">
        <v>522</v>
      </c>
      <c r="R4" s="92" t="s">
        <v>391</v>
      </c>
      <c r="S4" s="59" t="s">
        <v>524</v>
      </c>
      <c r="T4" s="59" t="s">
        <v>522</v>
      </c>
      <c r="U4" s="92" t="s">
        <v>391</v>
      </c>
      <c r="V4" s="59" t="s">
        <v>522</v>
      </c>
      <c r="W4" s="92" t="s">
        <v>391</v>
      </c>
      <c r="X4" s="59" t="s">
        <v>523</v>
      </c>
      <c r="Y4" s="59" t="s">
        <v>522</v>
      </c>
      <c r="Z4" s="92" t="s">
        <v>391</v>
      </c>
      <c r="AA4" s="59" t="s">
        <v>522</v>
      </c>
      <c r="AB4" s="92" t="s">
        <v>391</v>
      </c>
      <c r="AC4" s="59" t="s">
        <v>524</v>
      </c>
      <c r="AD4" s="59" t="s">
        <v>522</v>
      </c>
      <c r="AE4" s="92" t="s">
        <v>391</v>
      </c>
      <c r="AF4" s="59" t="s">
        <v>522</v>
      </c>
      <c r="AG4" s="92" t="s">
        <v>391</v>
      </c>
      <c r="AH4" s="59" t="s">
        <v>523</v>
      </c>
      <c r="AI4" s="59" t="s">
        <v>522</v>
      </c>
      <c r="AJ4" s="92" t="s">
        <v>391</v>
      </c>
      <c r="AK4" s="59" t="s">
        <v>522</v>
      </c>
      <c r="AL4" s="92" t="s">
        <v>391</v>
      </c>
      <c r="AM4" s="59" t="s">
        <v>524</v>
      </c>
      <c r="AN4" s="59" t="s">
        <v>522</v>
      </c>
      <c r="AO4" s="92" t="s">
        <v>391</v>
      </c>
      <c r="AP4" s="59" t="s">
        <v>522</v>
      </c>
      <c r="AQ4" s="92" t="s">
        <v>391</v>
      </c>
      <c r="AR4" s="59" t="s">
        <v>523</v>
      </c>
      <c r="AS4" s="59" t="s">
        <v>522</v>
      </c>
      <c r="AT4" s="92" t="s">
        <v>391</v>
      </c>
      <c r="AU4" s="154" t="s">
        <v>522</v>
      </c>
    </row>
    <row r="5" spans="1:47" ht="15" customHeight="1">
      <c r="A5" s="104" t="s">
        <v>3</v>
      </c>
      <c r="B5" s="114"/>
      <c r="C5" s="13">
        <v>4488</v>
      </c>
      <c r="D5" s="13">
        <v>38628</v>
      </c>
      <c r="E5" s="13">
        <v>38626</v>
      </c>
      <c r="F5" s="22">
        <v>626</v>
      </c>
      <c r="G5" s="13">
        <v>4752</v>
      </c>
      <c r="H5" s="13">
        <v>38707</v>
      </c>
      <c r="I5" s="22">
        <v>707</v>
      </c>
      <c r="J5" s="13">
        <v>38630</v>
      </c>
      <c r="K5" s="84">
        <v>38632</v>
      </c>
      <c r="L5" s="95">
        <v>632</v>
      </c>
      <c r="M5" s="84">
        <v>4470</v>
      </c>
      <c r="N5" s="84">
        <v>4484</v>
      </c>
      <c r="O5" s="84">
        <v>38634</v>
      </c>
      <c r="P5" s="95">
        <v>634</v>
      </c>
      <c r="Q5" s="84">
        <v>38636</v>
      </c>
      <c r="R5" s="95">
        <v>636</v>
      </c>
      <c r="S5" s="84">
        <v>4756</v>
      </c>
      <c r="T5" s="84">
        <v>38638</v>
      </c>
      <c r="U5" s="95">
        <v>638</v>
      </c>
      <c r="V5" s="84">
        <v>38640</v>
      </c>
      <c r="W5" s="95">
        <v>640</v>
      </c>
      <c r="X5" s="84">
        <v>4472</v>
      </c>
      <c r="Y5" s="84">
        <v>38642</v>
      </c>
      <c r="Z5" s="95">
        <v>642</v>
      </c>
      <c r="AA5" s="84">
        <v>38644</v>
      </c>
      <c r="AB5" s="95">
        <v>644</v>
      </c>
      <c r="AC5" s="84">
        <v>4490</v>
      </c>
      <c r="AD5" s="84">
        <v>38646</v>
      </c>
      <c r="AE5" s="95">
        <v>646</v>
      </c>
      <c r="AF5" s="84">
        <v>38648</v>
      </c>
      <c r="AG5" s="95">
        <v>648</v>
      </c>
      <c r="AH5" s="84">
        <v>4474</v>
      </c>
      <c r="AI5" s="84">
        <v>38650</v>
      </c>
      <c r="AJ5" s="95">
        <v>650</v>
      </c>
      <c r="AK5" s="84">
        <v>38652</v>
      </c>
      <c r="AL5" s="95">
        <v>652</v>
      </c>
      <c r="AM5" s="84">
        <v>4492</v>
      </c>
      <c r="AN5" s="84">
        <v>38654</v>
      </c>
      <c r="AO5" s="95">
        <v>654</v>
      </c>
      <c r="AP5" s="84">
        <v>38656</v>
      </c>
      <c r="AQ5" s="95">
        <v>656</v>
      </c>
      <c r="AR5" s="84">
        <v>4476</v>
      </c>
      <c r="AS5" s="13">
        <v>38658</v>
      </c>
      <c r="AT5" s="121">
        <v>658</v>
      </c>
      <c r="AU5" s="133">
        <v>38756</v>
      </c>
    </row>
    <row r="6" spans="1:47" ht="15" customHeight="1">
      <c r="A6" s="74" t="s">
        <v>573</v>
      </c>
      <c r="B6" s="114"/>
      <c r="C6" s="131"/>
      <c r="D6" s="131"/>
      <c r="E6" s="131">
        <v>33600</v>
      </c>
      <c r="F6" s="136"/>
      <c r="G6" s="131"/>
      <c r="H6" s="131">
        <v>33602</v>
      </c>
      <c r="I6" s="136"/>
      <c r="J6" s="131"/>
      <c r="K6" s="131">
        <v>33604</v>
      </c>
      <c r="L6" s="96"/>
      <c r="M6" s="85"/>
      <c r="N6" s="85"/>
      <c r="O6" s="131">
        <v>33606</v>
      </c>
      <c r="P6" s="96"/>
      <c r="Q6" s="131">
        <v>33608</v>
      </c>
      <c r="R6" s="96"/>
      <c r="S6" s="85"/>
      <c r="T6" s="131">
        <v>33610</v>
      </c>
      <c r="U6" s="96"/>
      <c r="V6" s="131">
        <v>33612</v>
      </c>
      <c r="W6" s="96"/>
      <c r="X6" s="85"/>
      <c r="Y6" s="131">
        <v>33614</v>
      </c>
      <c r="Z6" s="96"/>
      <c r="AA6" s="131">
        <v>33616</v>
      </c>
      <c r="AB6" s="96"/>
      <c r="AC6" s="85"/>
      <c r="AD6" s="131">
        <v>33618</v>
      </c>
      <c r="AE6" s="96"/>
      <c r="AF6" s="131">
        <v>33620</v>
      </c>
      <c r="AG6" s="96"/>
      <c r="AH6" s="85"/>
      <c r="AI6" s="131">
        <v>33622</v>
      </c>
      <c r="AJ6" s="96"/>
      <c r="AK6" s="131">
        <v>33624</v>
      </c>
      <c r="AL6" s="96"/>
      <c r="AM6" s="85"/>
      <c r="AN6" s="131">
        <v>33626</v>
      </c>
      <c r="AO6" s="96"/>
      <c r="AP6" s="131">
        <v>33628</v>
      </c>
      <c r="AQ6" s="96"/>
      <c r="AR6" s="85"/>
      <c r="AS6" s="131">
        <v>33630</v>
      </c>
      <c r="AT6" s="122"/>
      <c r="AU6" s="132"/>
    </row>
    <row r="7" spans="1:47" ht="15" customHeight="1">
      <c r="A7" s="74" t="s">
        <v>574</v>
      </c>
      <c r="B7" s="114"/>
      <c r="C7" s="131"/>
      <c r="D7" s="131"/>
      <c r="E7" s="131"/>
      <c r="F7" s="136"/>
      <c r="G7" s="131"/>
      <c r="H7" s="131"/>
      <c r="I7" s="136"/>
      <c r="J7" s="131"/>
      <c r="K7" s="85"/>
      <c r="L7" s="96"/>
      <c r="M7" s="119">
        <v>75790</v>
      </c>
      <c r="N7" s="119">
        <v>75790</v>
      </c>
      <c r="O7" s="85"/>
      <c r="P7" s="96"/>
      <c r="Q7" s="85"/>
      <c r="R7" s="96"/>
      <c r="S7" s="85"/>
      <c r="T7" s="85"/>
      <c r="U7" s="96"/>
      <c r="V7" s="85"/>
      <c r="W7" s="96"/>
      <c r="X7" s="119">
        <v>75792</v>
      </c>
      <c r="Y7" s="85"/>
      <c r="Z7" s="96"/>
      <c r="AA7" s="85"/>
      <c r="AB7" s="96"/>
      <c r="AC7" s="85"/>
      <c r="AD7" s="85"/>
      <c r="AE7" s="96"/>
      <c r="AF7" s="85"/>
      <c r="AG7" s="96"/>
      <c r="AH7" s="119">
        <v>75794</v>
      </c>
      <c r="AI7" s="85"/>
      <c r="AJ7" s="96"/>
      <c r="AK7" s="85"/>
      <c r="AL7" s="96"/>
      <c r="AM7" s="85"/>
      <c r="AN7" s="85"/>
      <c r="AO7" s="96"/>
      <c r="AP7" s="85"/>
      <c r="AQ7" s="96"/>
      <c r="AR7" s="119">
        <v>75796</v>
      </c>
      <c r="AS7" s="119"/>
      <c r="AT7" s="122"/>
      <c r="AU7" s="138"/>
    </row>
    <row r="8" spans="1:47" ht="15" customHeight="1">
      <c r="A8" s="106" t="s">
        <v>0</v>
      </c>
      <c r="B8" s="115"/>
      <c r="C8" s="31" t="s">
        <v>521</v>
      </c>
      <c r="D8" s="31" t="s">
        <v>385</v>
      </c>
      <c r="E8" s="31" t="s">
        <v>520</v>
      </c>
      <c r="F8" s="32"/>
      <c r="G8" s="31" t="s">
        <v>392</v>
      </c>
      <c r="H8" s="31" t="s">
        <v>392</v>
      </c>
      <c r="I8" s="32"/>
      <c r="J8" s="31" t="s">
        <v>521</v>
      </c>
      <c r="K8" s="31" t="s">
        <v>1</v>
      </c>
      <c r="L8" s="99"/>
      <c r="M8" s="31" t="s">
        <v>521</v>
      </c>
      <c r="N8" s="31" t="s">
        <v>520</v>
      </c>
      <c r="O8" s="31" t="s">
        <v>1</v>
      </c>
      <c r="P8" s="99"/>
      <c r="Q8" s="31" t="s">
        <v>1</v>
      </c>
      <c r="R8" s="99"/>
      <c r="S8" s="31" t="s">
        <v>1</v>
      </c>
      <c r="T8" s="31" t="s">
        <v>1</v>
      </c>
      <c r="U8" s="99"/>
      <c r="V8" s="31" t="s">
        <v>1</v>
      </c>
      <c r="W8" s="99"/>
      <c r="X8" s="31" t="s">
        <v>1</v>
      </c>
      <c r="Y8" s="31" t="s">
        <v>1</v>
      </c>
      <c r="Z8" s="99"/>
      <c r="AA8" s="31" t="s">
        <v>1</v>
      </c>
      <c r="AB8" s="99"/>
      <c r="AC8" s="31" t="s">
        <v>1</v>
      </c>
      <c r="AD8" s="31" t="s">
        <v>1</v>
      </c>
      <c r="AE8" s="99"/>
      <c r="AF8" s="31" t="s">
        <v>1</v>
      </c>
      <c r="AG8" s="99"/>
      <c r="AH8" s="31" t="s">
        <v>1</v>
      </c>
      <c r="AI8" s="31" t="s">
        <v>1</v>
      </c>
      <c r="AJ8" s="99"/>
      <c r="AK8" s="31" t="s">
        <v>1</v>
      </c>
      <c r="AL8" s="99"/>
      <c r="AM8" s="31" t="s">
        <v>1</v>
      </c>
      <c r="AN8" s="31" t="s">
        <v>1</v>
      </c>
      <c r="AO8" s="99"/>
      <c r="AP8" s="31" t="s">
        <v>1</v>
      </c>
      <c r="AQ8" s="99"/>
      <c r="AR8" s="31" t="s">
        <v>1</v>
      </c>
      <c r="AS8" s="31" t="s">
        <v>1</v>
      </c>
      <c r="AT8" s="99"/>
      <c r="AU8" s="155" t="s">
        <v>587</v>
      </c>
    </row>
    <row r="9" spans="1:47" ht="15" customHeight="1">
      <c r="A9" s="264" t="s">
        <v>623</v>
      </c>
      <c r="B9" s="114"/>
      <c r="C9" s="130" t="s">
        <v>389</v>
      </c>
      <c r="D9" s="130" t="s">
        <v>389</v>
      </c>
      <c r="E9" s="130"/>
      <c r="F9" s="137"/>
      <c r="G9" s="130"/>
      <c r="H9" s="130"/>
      <c r="I9" s="137"/>
      <c r="J9" s="130" t="s">
        <v>389</v>
      </c>
      <c r="K9" s="84" t="s">
        <v>389</v>
      </c>
      <c r="L9" s="95" t="s">
        <v>389</v>
      </c>
      <c r="M9" s="84" t="s">
        <v>389</v>
      </c>
      <c r="N9" s="84"/>
      <c r="O9" s="84" t="s">
        <v>389</v>
      </c>
      <c r="P9" s="95" t="s">
        <v>389</v>
      </c>
      <c r="Q9" s="84" t="s">
        <v>389</v>
      </c>
      <c r="R9" s="95" t="s">
        <v>389</v>
      </c>
      <c r="S9" s="84" t="s">
        <v>389</v>
      </c>
      <c r="T9" s="84" t="s">
        <v>389</v>
      </c>
      <c r="U9" s="95" t="s">
        <v>389</v>
      </c>
      <c r="V9" s="84" t="s">
        <v>389</v>
      </c>
      <c r="W9" s="95" t="s">
        <v>389</v>
      </c>
      <c r="X9" s="84" t="s">
        <v>389</v>
      </c>
      <c r="Y9" s="84" t="s">
        <v>389</v>
      </c>
      <c r="Z9" s="95" t="s">
        <v>389</v>
      </c>
      <c r="AA9" s="84" t="s">
        <v>389</v>
      </c>
      <c r="AB9" s="95" t="s">
        <v>389</v>
      </c>
      <c r="AC9" s="84" t="s">
        <v>389</v>
      </c>
      <c r="AD9" s="84" t="s">
        <v>389</v>
      </c>
      <c r="AE9" s="95" t="s">
        <v>389</v>
      </c>
      <c r="AF9" s="84" t="s">
        <v>389</v>
      </c>
      <c r="AG9" s="95" t="s">
        <v>389</v>
      </c>
      <c r="AH9" s="84" t="s">
        <v>389</v>
      </c>
      <c r="AI9" s="84" t="s">
        <v>389</v>
      </c>
      <c r="AJ9" s="95" t="s">
        <v>389</v>
      </c>
      <c r="AK9" s="84" t="s">
        <v>389</v>
      </c>
      <c r="AL9" s="95" t="s">
        <v>389</v>
      </c>
      <c r="AM9" s="84" t="s">
        <v>389</v>
      </c>
      <c r="AN9" s="84" t="s">
        <v>389</v>
      </c>
      <c r="AO9" s="95" t="s">
        <v>389</v>
      </c>
      <c r="AP9" s="84" t="s">
        <v>389</v>
      </c>
      <c r="AQ9" s="95" t="s">
        <v>389</v>
      </c>
      <c r="AR9" s="13" t="s">
        <v>389</v>
      </c>
      <c r="AS9" s="84" t="s">
        <v>389</v>
      </c>
      <c r="AT9" s="121" t="s">
        <v>389</v>
      </c>
      <c r="AU9" s="63" t="s">
        <v>389</v>
      </c>
    </row>
    <row r="10" spans="1:47" ht="15" customHeight="1">
      <c r="A10" s="264" t="s">
        <v>622</v>
      </c>
      <c r="B10" s="114"/>
      <c r="C10" s="130" t="s">
        <v>389</v>
      </c>
      <c r="D10" s="130" t="s">
        <v>389</v>
      </c>
      <c r="E10" s="130"/>
      <c r="F10" s="137"/>
      <c r="G10" s="130"/>
      <c r="H10" s="130"/>
      <c r="I10" s="137"/>
      <c r="J10" s="130" t="s">
        <v>389</v>
      </c>
      <c r="K10" s="84" t="s">
        <v>389</v>
      </c>
      <c r="L10" s="95" t="s">
        <v>389</v>
      </c>
      <c r="M10" s="84" t="s">
        <v>389</v>
      </c>
      <c r="N10" s="84"/>
      <c r="O10" s="84" t="s">
        <v>389</v>
      </c>
      <c r="P10" s="95" t="s">
        <v>389</v>
      </c>
      <c r="Q10" s="84" t="s">
        <v>389</v>
      </c>
      <c r="R10" s="95" t="s">
        <v>389</v>
      </c>
      <c r="S10" s="84" t="s">
        <v>389</v>
      </c>
      <c r="T10" s="84" t="s">
        <v>389</v>
      </c>
      <c r="U10" s="95" t="s">
        <v>389</v>
      </c>
      <c r="V10" s="84" t="s">
        <v>389</v>
      </c>
      <c r="W10" s="95" t="s">
        <v>389</v>
      </c>
      <c r="X10" s="84" t="s">
        <v>389</v>
      </c>
      <c r="Y10" s="84" t="s">
        <v>389</v>
      </c>
      <c r="Z10" s="95" t="s">
        <v>389</v>
      </c>
      <c r="AA10" s="84" t="s">
        <v>389</v>
      </c>
      <c r="AB10" s="95" t="s">
        <v>389</v>
      </c>
      <c r="AC10" s="84" t="s">
        <v>389</v>
      </c>
      <c r="AD10" s="84" t="s">
        <v>389</v>
      </c>
      <c r="AE10" s="95" t="s">
        <v>389</v>
      </c>
      <c r="AF10" s="84" t="s">
        <v>389</v>
      </c>
      <c r="AG10" s="95" t="s">
        <v>389</v>
      </c>
      <c r="AH10" s="84" t="s">
        <v>389</v>
      </c>
      <c r="AI10" s="84" t="s">
        <v>389</v>
      </c>
      <c r="AJ10" s="95" t="s">
        <v>389</v>
      </c>
      <c r="AK10" s="84" t="s">
        <v>389</v>
      </c>
      <c r="AL10" s="95" t="s">
        <v>389</v>
      </c>
      <c r="AM10" s="84" t="s">
        <v>389</v>
      </c>
      <c r="AN10" s="84" t="s">
        <v>389</v>
      </c>
      <c r="AO10" s="95" t="s">
        <v>389</v>
      </c>
      <c r="AP10" s="84" t="s">
        <v>389</v>
      </c>
      <c r="AQ10" s="95" t="s">
        <v>389</v>
      </c>
      <c r="AR10" s="13" t="s">
        <v>389</v>
      </c>
      <c r="AS10" s="84" t="s">
        <v>389</v>
      </c>
      <c r="AT10" s="121" t="s">
        <v>389</v>
      </c>
      <c r="AU10" s="63" t="s">
        <v>389</v>
      </c>
    </row>
    <row r="11" spans="1:47" ht="15" customHeight="1">
      <c r="A11" s="264" t="s">
        <v>621</v>
      </c>
      <c r="B11" s="114"/>
      <c r="C11" s="130" t="s">
        <v>389</v>
      </c>
      <c r="D11" s="130" t="s">
        <v>389</v>
      </c>
      <c r="E11" s="130"/>
      <c r="F11" s="137"/>
      <c r="G11" s="130"/>
      <c r="H11" s="130"/>
      <c r="I11" s="137"/>
      <c r="J11" s="130" t="s">
        <v>389</v>
      </c>
      <c r="K11" s="84" t="s">
        <v>389</v>
      </c>
      <c r="L11" s="95" t="s">
        <v>389</v>
      </c>
      <c r="M11" s="84" t="s">
        <v>389</v>
      </c>
      <c r="N11" s="84"/>
      <c r="O11" s="84" t="s">
        <v>389</v>
      </c>
      <c r="P11" s="95" t="s">
        <v>389</v>
      </c>
      <c r="Q11" s="84" t="s">
        <v>389</v>
      </c>
      <c r="R11" s="95" t="s">
        <v>389</v>
      </c>
      <c r="S11" s="84" t="s">
        <v>389</v>
      </c>
      <c r="T11" s="84" t="s">
        <v>389</v>
      </c>
      <c r="U11" s="95" t="s">
        <v>389</v>
      </c>
      <c r="V11" s="84" t="s">
        <v>389</v>
      </c>
      <c r="W11" s="95" t="s">
        <v>389</v>
      </c>
      <c r="X11" s="84" t="s">
        <v>389</v>
      </c>
      <c r="Y11" s="84" t="s">
        <v>389</v>
      </c>
      <c r="Z11" s="95" t="s">
        <v>389</v>
      </c>
      <c r="AA11" s="84" t="s">
        <v>389</v>
      </c>
      <c r="AB11" s="95" t="s">
        <v>389</v>
      </c>
      <c r="AC11" s="84" t="s">
        <v>389</v>
      </c>
      <c r="AD11" s="84" t="s">
        <v>389</v>
      </c>
      <c r="AE11" s="95" t="s">
        <v>389</v>
      </c>
      <c r="AF11" s="84" t="s">
        <v>389</v>
      </c>
      <c r="AG11" s="95" t="s">
        <v>389</v>
      </c>
      <c r="AH11" s="84" t="s">
        <v>389</v>
      </c>
      <c r="AI11" s="84" t="s">
        <v>389</v>
      </c>
      <c r="AJ11" s="95" t="s">
        <v>389</v>
      </c>
      <c r="AK11" s="84" t="s">
        <v>389</v>
      </c>
      <c r="AL11" s="95" t="s">
        <v>389</v>
      </c>
      <c r="AM11" s="84" t="s">
        <v>389</v>
      </c>
      <c r="AN11" s="84" t="s">
        <v>389</v>
      </c>
      <c r="AO11" s="95" t="s">
        <v>389</v>
      </c>
      <c r="AP11" s="84" t="s">
        <v>389</v>
      </c>
      <c r="AQ11" s="95" t="s">
        <v>389</v>
      </c>
      <c r="AR11" s="13" t="s">
        <v>389</v>
      </c>
      <c r="AS11" s="84" t="s">
        <v>389</v>
      </c>
      <c r="AT11" s="121" t="s">
        <v>389</v>
      </c>
      <c r="AU11" s="63" t="s">
        <v>389</v>
      </c>
    </row>
    <row r="12" spans="1:47" ht="15" customHeight="1">
      <c r="A12" s="264" t="s">
        <v>620</v>
      </c>
      <c r="B12" s="114"/>
      <c r="C12" s="130" t="s">
        <v>389</v>
      </c>
      <c r="D12" s="130" t="s">
        <v>389</v>
      </c>
      <c r="E12" s="130"/>
      <c r="F12" s="137"/>
      <c r="G12" s="130"/>
      <c r="H12" s="130"/>
      <c r="I12" s="137"/>
      <c r="J12" s="130" t="s">
        <v>389</v>
      </c>
      <c r="K12" s="84" t="s">
        <v>389</v>
      </c>
      <c r="L12" s="95" t="s">
        <v>389</v>
      </c>
      <c r="M12" s="84" t="s">
        <v>389</v>
      </c>
      <c r="N12" s="84"/>
      <c r="O12" s="84" t="s">
        <v>389</v>
      </c>
      <c r="P12" s="95" t="s">
        <v>389</v>
      </c>
      <c r="Q12" s="84" t="s">
        <v>389</v>
      </c>
      <c r="R12" s="95" t="s">
        <v>389</v>
      </c>
      <c r="S12" s="84" t="s">
        <v>389</v>
      </c>
      <c r="T12" s="84" t="s">
        <v>389</v>
      </c>
      <c r="U12" s="95" t="s">
        <v>389</v>
      </c>
      <c r="V12" s="84" t="s">
        <v>389</v>
      </c>
      <c r="W12" s="95" t="s">
        <v>389</v>
      </c>
      <c r="X12" s="84" t="s">
        <v>389</v>
      </c>
      <c r="Y12" s="84" t="s">
        <v>389</v>
      </c>
      <c r="Z12" s="95" t="s">
        <v>389</v>
      </c>
      <c r="AA12" s="84" t="s">
        <v>389</v>
      </c>
      <c r="AB12" s="95" t="s">
        <v>389</v>
      </c>
      <c r="AC12" s="84" t="s">
        <v>389</v>
      </c>
      <c r="AD12" s="84" t="s">
        <v>389</v>
      </c>
      <c r="AE12" s="95" t="s">
        <v>389</v>
      </c>
      <c r="AF12" s="84" t="s">
        <v>389</v>
      </c>
      <c r="AG12" s="95" t="s">
        <v>389</v>
      </c>
      <c r="AH12" s="84" t="s">
        <v>389</v>
      </c>
      <c r="AI12" s="84" t="s">
        <v>389</v>
      </c>
      <c r="AJ12" s="95" t="s">
        <v>389</v>
      </c>
      <c r="AK12" s="84" t="s">
        <v>389</v>
      </c>
      <c r="AL12" s="95" t="s">
        <v>389</v>
      </c>
      <c r="AM12" s="84" t="s">
        <v>389</v>
      </c>
      <c r="AN12" s="84" t="s">
        <v>389</v>
      </c>
      <c r="AO12" s="95" t="s">
        <v>389</v>
      </c>
      <c r="AP12" s="84" t="s">
        <v>389</v>
      </c>
      <c r="AQ12" s="95" t="s">
        <v>389</v>
      </c>
      <c r="AR12" s="13" t="s">
        <v>389</v>
      </c>
      <c r="AS12" s="84" t="s">
        <v>389</v>
      </c>
      <c r="AT12" s="121" t="s">
        <v>389</v>
      </c>
      <c r="AU12" s="63" t="s">
        <v>389</v>
      </c>
    </row>
    <row r="13" spans="1:47" ht="15" customHeight="1">
      <c r="A13" s="264" t="s">
        <v>619</v>
      </c>
      <c r="B13" s="114"/>
      <c r="C13" s="130" t="s">
        <v>389</v>
      </c>
      <c r="D13" s="130" t="s">
        <v>389</v>
      </c>
      <c r="E13" s="130"/>
      <c r="F13" s="137"/>
      <c r="G13" s="130"/>
      <c r="H13" s="130"/>
      <c r="I13" s="137"/>
      <c r="J13" s="130" t="s">
        <v>389</v>
      </c>
      <c r="K13" s="84" t="s">
        <v>389</v>
      </c>
      <c r="L13" s="95" t="s">
        <v>389</v>
      </c>
      <c r="M13" s="84" t="s">
        <v>389</v>
      </c>
      <c r="N13" s="84"/>
      <c r="O13" s="84" t="s">
        <v>389</v>
      </c>
      <c r="P13" s="95" t="s">
        <v>389</v>
      </c>
      <c r="Q13" s="84" t="s">
        <v>389</v>
      </c>
      <c r="R13" s="95" t="s">
        <v>389</v>
      </c>
      <c r="S13" s="84" t="s">
        <v>389</v>
      </c>
      <c r="T13" s="84" t="s">
        <v>389</v>
      </c>
      <c r="U13" s="95" t="s">
        <v>389</v>
      </c>
      <c r="V13" s="84" t="s">
        <v>389</v>
      </c>
      <c r="W13" s="95" t="s">
        <v>389</v>
      </c>
      <c r="X13" s="84" t="s">
        <v>389</v>
      </c>
      <c r="Y13" s="84" t="s">
        <v>389</v>
      </c>
      <c r="Z13" s="95" t="s">
        <v>389</v>
      </c>
      <c r="AA13" s="84" t="s">
        <v>389</v>
      </c>
      <c r="AB13" s="95" t="s">
        <v>389</v>
      </c>
      <c r="AC13" s="84" t="s">
        <v>389</v>
      </c>
      <c r="AD13" s="84" t="s">
        <v>389</v>
      </c>
      <c r="AE13" s="95" t="s">
        <v>389</v>
      </c>
      <c r="AF13" s="84" t="s">
        <v>389</v>
      </c>
      <c r="AG13" s="95" t="s">
        <v>389</v>
      </c>
      <c r="AH13" s="84" t="s">
        <v>389</v>
      </c>
      <c r="AI13" s="84" t="s">
        <v>389</v>
      </c>
      <c r="AJ13" s="95" t="s">
        <v>389</v>
      </c>
      <c r="AK13" s="84" t="s">
        <v>389</v>
      </c>
      <c r="AL13" s="95" t="s">
        <v>389</v>
      </c>
      <c r="AM13" s="84" t="s">
        <v>389</v>
      </c>
      <c r="AN13" s="84" t="s">
        <v>389</v>
      </c>
      <c r="AO13" s="95" t="s">
        <v>389</v>
      </c>
      <c r="AP13" s="84" t="s">
        <v>389</v>
      </c>
      <c r="AQ13" s="95" t="s">
        <v>389</v>
      </c>
      <c r="AR13" s="13" t="s">
        <v>389</v>
      </c>
      <c r="AS13" s="84" t="s">
        <v>389</v>
      </c>
      <c r="AT13" s="121" t="s">
        <v>389</v>
      </c>
      <c r="AU13" s="63" t="s">
        <v>389</v>
      </c>
    </row>
    <row r="14" spans="1:47" ht="15" customHeight="1">
      <c r="A14" s="264" t="s">
        <v>618</v>
      </c>
      <c r="B14" s="114"/>
      <c r="C14" s="130"/>
      <c r="D14" s="130"/>
      <c r="E14" s="130" t="s">
        <v>389</v>
      </c>
      <c r="F14" s="137" t="s">
        <v>389</v>
      </c>
      <c r="G14" s="130" t="s">
        <v>389</v>
      </c>
      <c r="H14" s="130" t="s">
        <v>389</v>
      </c>
      <c r="I14" s="137" t="s">
        <v>389</v>
      </c>
      <c r="J14" s="130"/>
      <c r="K14" s="84" t="s">
        <v>389</v>
      </c>
      <c r="L14" s="95" t="s">
        <v>389</v>
      </c>
      <c r="M14" s="84"/>
      <c r="N14" s="84" t="s">
        <v>389</v>
      </c>
      <c r="O14" s="84" t="s">
        <v>389</v>
      </c>
      <c r="P14" s="95" t="s">
        <v>389</v>
      </c>
      <c r="Q14" s="84" t="s">
        <v>389</v>
      </c>
      <c r="R14" s="95" t="s">
        <v>389</v>
      </c>
      <c r="S14" s="84" t="s">
        <v>389</v>
      </c>
      <c r="T14" s="84" t="s">
        <v>389</v>
      </c>
      <c r="U14" s="95" t="s">
        <v>389</v>
      </c>
      <c r="V14" s="84" t="s">
        <v>389</v>
      </c>
      <c r="W14" s="95" t="s">
        <v>389</v>
      </c>
      <c r="X14" s="84" t="s">
        <v>389</v>
      </c>
      <c r="Y14" s="84" t="s">
        <v>389</v>
      </c>
      <c r="Z14" s="95" t="s">
        <v>389</v>
      </c>
      <c r="AA14" s="84" t="s">
        <v>389</v>
      </c>
      <c r="AB14" s="95" t="s">
        <v>389</v>
      </c>
      <c r="AC14" s="84" t="s">
        <v>389</v>
      </c>
      <c r="AD14" s="84" t="s">
        <v>389</v>
      </c>
      <c r="AE14" s="95" t="s">
        <v>389</v>
      </c>
      <c r="AF14" s="84" t="s">
        <v>389</v>
      </c>
      <c r="AG14" s="95" t="s">
        <v>389</v>
      </c>
      <c r="AH14" s="84" t="s">
        <v>389</v>
      </c>
      <c r="AI14" s="84" t="s">
        <v>389</v>
      </c>
      <c r="AJ14" s="95" t="s">
        <v>389</v>
      </c>
      <c r="AK14" s="84" t="s">
        <v>389</v>
      </c>
      <c r="AL14" s="95" t="s">
        <v>389</v>
      </c>
      <c r="AM14" s="84" t="s">
        <v>389</v>
      </c>
      <c r="AN14" s="84" t="s">
        <v>389</v>
      </c>
      <c r="AO14" s="95" t="s">
        <v>389</v>
      </c>
      <c r="AP14" s="84"/>
      <c r="AQ14" s="95"/>
      <c r="AR14" s="13"/>
      <c r="AS14" s="84"/>
      <c r="AT14" s="121"/>
      <c r="AU14" s="63" t="s">
        <v>389</v>
      </c>
    </row>
    <row r="15" spans="1:47" ht="15" customHeight="1">
      <c r="A15" s="264" t="s">
        <v>617</v>
      </c>
      <c r="B15" s="114"/>
      <c r="C15" s="130"/>
      <c r="D15" s="130"/>
      <c r="E15" s="130" t="s">
        <v>389</v>
      </c>
      <c r="F15" s="137" t="s">
        <v>389</v>
      </c>
      <c r="G15" s="130" t="s">
        <v>389</v>
      </c>
      <c r="H15" s="130" t="s">
        <v>389</v>
      </c>
      <c r="I15" s="137" t="s">
        <v>389</v>
      </c>
      <c r="J15" s="130"/>
      <c r="K15" s="84" t="s">
        <v>389</v>
      </c>
      <c r="L15" s="95" t="s">
        <v>389</v>
      </c>
      <c r="M15" s="84"/>
      <c r="N15" s="84" t="s">
        <v>389</v>
      </c>
      <c r="O15" s="84" t="s">
        <v>389</v>
      </c>
      <c r="P15" s="95" t="s">
        <v>389</v>
      </c>
      <c r="Q15" s="84" t="s">
        <v>389</v>
      </c>
      <c r="R15" s="95" t="s">
        <v>389</v>
      </c>
      <c r="S15" s="84" t="s">
        <v>389</v>
      </c>
      <c r="T15" s="84" t="s">
        <v>389</v>
      </c>
      <c r="U15" s="95" t="s">
        <v>389</v>
      </c>
      <c r="V15" s="84" t="s">
        <v>389</v>
      </c>
      <c r="W15" s="95" t="s">
        <v>389</v>
      </c>
      <c r="X15" s="84" t="s">
        <v>389</v>
      </c>
      <c r="Y15" s="84" t="s">
        <v>389</v>
      </c>
      <c r="Z15" s="95" t="s">
        <v>389</v>
      </c>
      <c r="AA15" s="84" t="s">
        <v>389</v>
      </c>
      <c r="AB15" s="95" t="s">
        <v>389</v>
      </c>
      <c r="AC15" s="84" t="s">
        <v>389</v>
      </c>
      <c r="AD15" s="84" t="s">
        <v>389</v>
      </c>
      <c r="AE15" s="95" t="s">
        <v>389</v>
      </c>
      <c r="AF15" s="84" t="s">
        <v>389</v>
      </c>
      <c r="AG15" s="95" t="s">
        <v>389</v>
      </c>
      <c r="AH15" s="84" t="s">
        <v>389</v>
      </c>
      <c r="AI15" s="84" t="s">
        <v>389</v>
      </c>
      <c r="AJ15" s="95" t="s">
        <v>389</v>
      </c>
      <c r="AK15" s="84" t="s">
        <v>389</v>
      </c>
      <c r="AL15" s="95" t="s">
        <v>389</v>
      </c>
      <c r="AM15" s="84" t="s">
        <v>389</v>
      </c>
      <c r="AN15" s="84" t="s">
        <v>389</v>
      </c>
      <c r="AO15" s="95" t="s">
        <v>389</v>
      </c>
      <c r="AP15" s="84"/>
      <c r="AQ15" s="95"/>
      <c r="AR15" s="13"/>
      <c r="AS15" s="84"/>
      <c r="AT15" s="121"/>
      <c r="AU15" s="133"/>
    </row>
    <row r="16" spans="1:47" ht="24.95" customHeight="1">
      <c r="A16" s="100"/>
      <c r="B16" s="101" t="s">
        <v>4</v>
      </c>
      <c r="C16" s="68" t="s">
        <v>572</v>
      </c>
      <c r="D16" s="68"/>
      <c r="E16" s="68"/>
      <c r="F16" s="68"/>
      <c r="G16" s="68"/>
      <c r="H16" s="68" t="s">
        <v>571</v>
      </c>
      <c r="I16" s="68"/>
      <c r="J16" s="68" t="s">
        <v>599</v>
      </c>
      <c r="K16" s="102"/>
      <c r="L16" s="102"/>
      <c r="M16" s="102" t="s">
        <v>572</v>
      </c>
      <c r="N16" s="102" t="s">
        <v>572</v>
      </c>
      <c r="O16" s="102" t="s">
        <v>571</v>
      </c>
      <c r="P16" s="102"/>
      <c r="Q16" s="102"/>
      <c r="R16" s="102"/>
      <c r="S16" s="102"/>
      <c r="T16" s="102" t="s">
        <v>571</v>
      </c>
      <c r="U16" s="102"/>
      <c r="V16" s="102"/>
      <c r="W16" s="102"/>
      <c r="X16" s="102" t="s">
        <v>572</v>
      </c>
      <c r="Y16" s="102" t="s">
        <v>571</v>
      </c>
      <c r="Z16" s="102"/>
      <c r="AA16" s="102"/>
      <c r="AB16" s="102"/>
      <c r="AC16" s="102"/>
      <c r="AD16" s="102"/>
      <c r="AE16" s="102"/>
      <c r="AF16" s="102"/>
      <c r="AG16" s="102"/>
      <c r="AH16" s="102" t="s">
        <v>572</v>
      </c>
      <c r="AI16" s="102" t="s">
        <v>571</v>
      </c>
      <c r="AJ16" s="102"/>
      <c r="AK16" s="102"/>
      <c r="AL16" s="102"/>
      <c r="AM16" s="102"/>
      <c r="AN16" s="102" t="s">
        <v>571</v>
      </c>
      <c r="AO16" s="102"/>
      <c r="AP16" s="102"/>
      <c r="AQ16" s="102"/>
      <c r="AR16" s="102" t="s">
        <v>572</v>
      </c>
      <c r="AS16" s="102" t="s">
        <v>571</v>
      </c>
      <c r="AT16" s="102"/>
      <c r="AU16" s="103"/>
    </row>
    <row r="17" spans="1:47" ht="15" customHeight="1">
      <c r="A17" s="108" t="s">
        <v>465</v>
      </c>
      <c r="B17" s="109"/>
      <c r="C17" s="72" t="s">
        <v>5</v>
      </c>
      <c r="D17" s="72" t="s">
        <v>428</v>
      </c>
      <c r="E17" s="72" t="s">
        <v>196</v>
      </c>
      <c r="F17" s="72"/>
      <c r="G17" s="72" t="s">
        <v>210</v>
      </c>
      <c r="H17" s="72" t="s">
        <v>321</v>
      </c>
      <c r="I17" s="72"/>
      <c r="J17" s="72" t="s">
        <v>321</v>
      </c>
      <c r="K17" s="72" t="s">
        <v>496</v>
      </c>
      <c r="L17" s="72"/>
      <c r="M17" s="72" t="s">
        <v>5</v>
      </c>
      <c r="N17" s="72" t="s">
        <v>5</v>
      </c>
      <c r="O17" s="72" t="s">
        <v>417</v>
      </c>
      <c r="P17" s="72"/>
      <c r="Q17" s="72" t="s">
        <v>497</v>
      </c>
      <c r="R17" s="72"/>
      <c r="S17" s="72" t="s">
        <v>558</v>
      </c>
      <c r="T17" s="72" t="s">
        <v>418</v>
      </c>
      <c r="U17" s="72"/>
      <c r="V17" s="72" t="s">
        <v>498</v>
      </c>
      <c r="W17" s="72"/>
      <c r="X17" s="72" t="s">
        <v>5</v>
      </c>
      <c r="Y17" s="72" t="s">
        <v>419</v>
      </c>
      <c r="Z17" s="72"/>
      <c r="AA17" s="72" t="s">
        <v>499</v>
      </c>
      <c r="AB17" s="72"/>
      <c r="AC17" s="72" t="s">
        <v>119</v>
      </c>
      <c r="AD17" s="72" t="s">
        <v>420</v>
      </c>
      <c r="AE17" s="72"/>
      <c r="AF17" s="72" t="s">
        <v>500</v>
      </c>
      <c r="AG17" s="72"/>
      <c r="AH17" s="72" t="s">
        <v>5</v>
      </c>
      <c r="AI17" s="72" t="s">
        <v>421</v>
      </c>
      <c r="AJ17" s="72"/>
      <c r="AK17" s="72" t="s">
        <v>375</v>
      </c>
      <c r="AL17" s="72"/>
      <c r="AM17" s="72" t="s">
        <v>369</v>
      </c>
      <c r="AN17" s="72" t="s">
        <v>207</v>
      </c>
      <c r="AO17" s="72"/>
      <c r="AP17" s="72" t="s">
        <v>222</v>
      </c>
      <c r="AQ17" s="72"/>
      <c r="AR17" s="72" t="s">
        <v>5</v>
      </c>
      <c r="AS17" s="72" t="s">
        <v>422</v>
      </c>
      <c r="AT17" s="72"/>
      <c r="AU17" s="157" t="s">
        <v>588</v>
      </c>
    </row>
    <row r="18" spans="1:47" ht="15" customHeight="1">
      <c r="A18" s="110" t="s">
        <v>570</v>
      </c>
      <c r="B18" s="105"/>
      <c r="C18" s="86" t="s">
        <v>5</v>
      </c>
      <c r="D18" s="86" t="s">
        <v>210</v>
      </c>
      <c r="E18" s="86" t="s">
        <v>203</v>
      </c>
      <c r="F18" s="86"/>
      <c r="G18" s="86" t="s">
        <v>355</v>
      </c>
      <c r="H18" s="86" t="s">
        <v>100</v>
      </c>
      <c r="I18" s="86"/>
      <c r="J18" s="86" t="s">
        <v>100</v>
      </c>
      <c r="K18" s="86" t="s">
        <v>90</v>
      </c>
      <c r="L18" s="86"/>
      <c r="M18" s="86" t="s">
        <v>5</v>
      </c>
      <c r="N18" s="86" t="s">
        <v>5</v>
      </c>
      <c r="O18" s="86" t="s">
        <v>102</v>
      </c>
      <c r="P18" s="86"/>
      <c r="Q18" s="86" t="s">
        <v>510</v>
      </c>
      <c r="R18" s="86"/>
      <c r="S18" s="86" t="s">
        <v>547</v>
      </c>
      <c r="T18" s="86" t="s">
        <v>103</v>
      </c>
      <c r="U18" s="86"/>
      <c r="V18" s="86" t="s">
        <v>482</v>
      </c>
      <c r="W18" s="86"/>
      <c r="X18" s="86" t="s">
        <v>5</v>
      </c>
      <c r="Y18" s="86" t="s">
        <v>118</v>
      </c>
      <c r="Z18" s="86"/>
      <c r="AA18" s="86" t="s">
        <v>346</v>
      </c>
      <c r="AB18" s="86"/>
      <c r="AC18" s="86" t="s">
        <v>432</v>
      </c>
      <c r="AD18" s="86" t="s">
        <v>106</v>
      </c>
      <c r="AE18" s="86"/>
      <c r="AF18" s="86" t="s">
        <v>537</v>
      </c>
      <c r="AG18" s="86"/>
      <c r="AH18" s="86" t="s">
        <v>5</v>
      </c>
      <c r="AI18" s="86" t="s">
        <v>122</v>
      </c>
      <c r="AJ18" s="86"/>
      <c r="AK18" s="86" t="s">
        <v>348</v>
      </c>
      <c r="AL18" s="86"/>
      <c r="AM18" s="86" t="s">
        <v>170</v>
      </c>
      <c r="AN18" s="86" t="s">
        <v>109</v>
      </c>
      <c r="AO18" s="86"/>
      <c r="AP18" s="86" t="s">
        <v>439</v>
      </c>
      <c r="AQ18" s="86"/>
      <c r="AR18" s="86" t="s">
        <v>5</v>
      </c>
      <c r="AS18" s="15" t="s">
        <v>534</v>
      </c>
      <c r="AT18" s="15"/>
      <c r="AU18" s="158" t="s">
        <v>589</v>
      </c>
    </row>
    <row r="19" spans="1:47" ht="15" customHeight="1">
      <c r="A19" s="106" t="s">
        <v>566</v>
      </c>
      <c r="B19" s="107" t="s">
        <v>11</v>
      </c>
      <c r="C19" s="16" t="s">
        <v>428</v>
      </c>
      <c r="D19" s="16" t="s">
        <v>355</v>
      </c>
      <c r="E19" s="16" t="s">
        <v>428</v>
      </c>
      <c r="F19" s="16"/>
      <c r="G19" s="16" t="s">
        <v>9</v>
      </c>
      <c r="H19" s="16" t="s">
        <v>600</v>
      </c>
      <c r="I19" s="16"/>
      <c r="J19" s="16" t="s">
        <v>600</v>
      </c>
      <c r="K19" s="16" t="s">
        <v>356</v>
      </c>
      <c r="L19" s="16"/>
      <c r="M19" s="16" t="s">
        <v>163</v>
      </c>
      <c r="N19" s="16" t="s">
        <v>163</v>
      </c>
      <c r="O19" s="16" t="s">
        <v>575</v>
      </c>
      <c r="P19" s="16"/>
      <c r="Q19" s="16" t="s">
        <v>357</v>
      </c>
      <c r="R19" s="16"/>
      <c r="S19" s="16" t="s">
        <v>9</v>
      </c>
      <c r="T19" s="16" t="s">
        <v>576</v>
      </c>
      <c r="U19" s="16"/>
      <c r="V19" s="16" t="s">
        <v>358</v>
      </c>
      <c r="W19" s="16"/>
      <c r="X19" s="16" t="s">
        <v>484</v>
      </c>
      <c r="Y19" s="16" t="s">
        <v>276</v>
      </c>
      <c r="Z19" s="16"/>
      <c r="AA19" s="16" t="s">
        <v>550</v>
      </c>
      <c r="AB19" s="16"/>
      <c r="AC19" s="16" t="s">
        <v>9</v>
      </c>
      <c r="AD19" s="16" t="s">
        <v>120</v>
      </c>
      <c r="AE19" s="16"/>
      <c r="AF19" s="16" t="s">
        <v>516</v>
      </c>
      <c r="AG19" s="16"/>
      <c r="AH19" s="16" t="s">
        <v>25</v>
      </c>
      <c r="AI19" s="16" t="s">
        <v>279</v>
      </c>
      <c r="AJ19" s="16"/>
      <c r="AK19" s="16" t="s">
        <v>551</v>
      </c>
      <c r="AL19" s="16"/>
      <c r="AM19" s="16" t="s">
        <v>9</v>
      </c>
      <c r="AN19" s="16" t="s">
        <v>577</v>
      </c>
      <c r="AO19" s="16"/>
      <c r="AP19" s="16" t="s">
        <v>517</v>
      </c>
      <c r="AQ19" s="16"/>
      <c r="AR19" s="16" t="s">
        <v>548</v>
      </c>
      <c r="AS19" s="16" t="s">
        <v>578</v>
      </c>
      <c r="AT19" s="16"/>
      <c r="AU19" s="156" t="s">
        <v>590</v>
      </c>
    </row>
    <row r="20" spans="1:47" ht="15" customHeight="1">
      <c r="A20" s="108" t="s">
        <v>566</v>
      </c>
      <c r="B20" s="109"/>
      <c r="C20" s="72" t="s">
        <v>210</v>
      </c>
      <c r="D20" s="72" t="s">
        <v>215</v>
      </c>
      <c r="E20" s="72" t="s">
        <v>209</v>
      </c>
      <c r="F20" s="72"/>
      <c r="G20" s="72" t="s">
        <v>9</v>
      </c>
      <c r="H20" s="72" t="s">
        <v>600</v>
      </c>
      <c r="I20" s="72"/>
      <c r="J20" s="72" t="s">
        <v>600</v>
      </c>
      <c r="K20" s="72" t="s">
        <v>513</v>
      </c>
      <c r="L20" s="72"/>
      <c r="M20" s="86" t="s">
        <v>36</v>
      </c>
      <c r="N20" s="86" t="s">
        <v>36</v>
      </c>
      <c r="O20" s="72" t="s">
        <v>274</v>
      </c>
      <c r="P20" s="72"/>
      <c r="Q20" s="72" t="s">
        <v>430</v>
      </c>
      <c r="R20" s="72"/>
      <c r="S20" s="72" t="s">
        <v>9</v>
      </c>
      <c r="T20" s="72" t="s">
        <v>275</v>
      </c>
      <c r="U20" s="72"/>
      <c r="V20" s="72" t="s">
        <v>514</v>
      </c>
      <c r="W20" s="72"/>
      <c r="X20" s="86" t="s">
        <v>38</v>
      </c>
      <c r="Y20" s="72" t="s">
        <v>276</v>
      </c>
      <c r="Z20" s="72"/>
      <c r="AA20" s="72" t="s">
        <v>515</v>
      </c>
      <c r="AB20" s="72"/>
      <c r="AC20" s="72" t="s">
        <v>9</v>
      </c>
      <c r="AD20" s="72" t="s">
        <v>277</v>
      </c>
      <c r="AE20" s="72"/>
      <c r="AF20" s="72" t="s">
        <v>516</v>
      </c>
      <c r="AG20" s="72"/>
      <c r="AH20" s="86" t="s">
        <v>42</v>
      </c>
      <c r="AI20" s="72" t="s">
        <v>279</v>
      </c>
      <c r="AJ20" s="72"/>
      <c r="AK20" s="72" t="s">
        <v>154</v>
      </c>
      <c r="AL20" s="72"/>
      <c r="AM20" s="72" t="s">
        <v>9</v>
      </c>
      <c r="AN20" s="72" t="s">
        <v>281</v>
      </c>
      <c r="AO20" s="72"/>
      <c r="AP20" s="72" t="s">
        <v>234</v>
      </c>
      <c r="AQ20" s="72"/>
      <c r="AR20" s="86" t="s">
        <v>45</v>
      </c>
      <c r="AS20" s="72" t="s">
        <v>282</v>
      </c>
      <c r="AT20" s="72"/>
      <c r="AU20" s="157" t="s">
        <v>591</v>
      </c>
    </row>
    <row r="21" spans="1:47" ht="15" customHeight="1">
      <c r="A21" s="110" t="s">
        <v>563</v>
      </c>
      <c r="B21" s="105"/>
      <c r="C21" s="86" t="s">
        <v>9</v>
      </c>
      <c r="D21" s="86" t="s">
        <v>463</v>
      </c>
      <c r="E21" s="86" t="s">
        <v>214</v>
      </c>
      <c r="F21" s="86"/>
      <c r="G21" s="86" t="s">
        <v>9</v>
      </c>
      <c r="H21" s="86" t="s">
        <v>435</v>
      </c>
      <c r="I21" s="86"/>
      <c r="J21" s="86" t="s">
        <v>435</v>
      </c>
      <c r="K21" s="86" t="s">
        <v>429</v>
      </c>
      <c r="L21" s="86"/>
      <c r="M21" s="86" t="s">
        <v>9</v>
      </c>
      <c r="N21" s="86" t="s">
        <v>9</v>
      </c>
      <c r="O21" s="86" t="s">
        <v>538</v>
      </c>
      <c r="P21" s="86"/>
      <c r="Q21" s="86" t="s">
        <v>539</v>
      </c>
      <c r="R21" s="86"/>
      <c r="S21" s="86" t="s">
        <v>9</v>
      </c>
      <c r="T21" s="86" t="s">
        <v>286</v>
      </c>
      <c r="U21" s="86"/>
      <c r="V21" s="86" t="s">
        <v>431</v>
      </c>
      <c r="W21" s="86"/>
      <c r="X21" s="86" t="s">
        <v>9</v>
      </c>
      <c r="Y21" s="86" t="s">
        <v>540</v>
      </c>
      <c r="Z21" s="86"/>
      <c r="AA21" s="86" t="s">
        <v>432</v>
      </c>
      <c r="AB21" s="86"/>
      <c r="AC21" s="86" t="s">
        <v>9</v>
      </c>
      <c r="AD21" s="86" t="s">
        <v>541</v>
      </c>
      <c r="AE21" s="86"/>
      <c r="AF21" s="86" t="s">
        <v>545</v>
      </c>
      <c r="AG21" s="86"/>
      <c r="AH21" s="86" t="s">
        <v>9</v>
      </c>
      <c r="AI21" s="86" t="s">
        <v>200</v>
      </c>
      <c r="AJ21" s="86"/>
      <c r="AK21" s="86" t="s">
        <v>170</v>
      </c>
      <c r="AL21" s="86"/>
      <c r="AM21" s="86" t="s">
        <v>9</v>
      </c>
      <c r="AN21" s="86" t="s">
        <v>349</v>
      </c>
      <c r="AO21" s="86"/>
      <c r="AP21" s="86" t="s">
        <v>376</v>
      </c>
      <c r="AQ21" s="86"/>
      <c r="AR21" s="86" t="s">
        <v>9</v>
      </c>
      <c r="AS21" s="15" t="s">
        <v>542</v>
      </c>
      <c r="AT21" s="15"/>
      <c r="AU21" s="158" t="s">
        <v>592</v>
      </c>
    </row>
    <row r="22" spans="1:47" ht="15" customHeight="1">
      <c r="A22" s="110" t="s">
        <v>8</v>
      </c>
      <c r="B22" s="105"/>
      <c r="C22" s="86" t="s">
        <v>9</v>
      </c>
      <c r="D22" s="86" t="s">
        <v>17</v>
      </c>
      <c r="E22" s="86" t="s">
        <v>33</v>
      </c>
      <c r="F22" s="86"/>
      <c r="G22" s="86" t="s">
        <v>9</v>
      </c>
      <c r="H22" s="86" t="s">
        <v>293</v>
      </c>
      <c r="I22" s="86"/>
      <c r="J22" s="86" t="s">
        <v>293</v>
      </c>
      <c r="K22" s="86" t="s">
        <v>579</v>
      </c>
      <c r="L22" s="86"/>
      <c r="M22" s="86" t="s">
        <v>9</v>
      </c>
      <c r="N22" s="86" t="s">
        <v>9</v>
      </c>
      <c r="O22" s="86" t="s">
        <v>530</v>
      </c>
      <c r="P22" s="86"/>
      <c r="Q22" s="86" t="s">
        <v>379</v>
      </c>
      <c r="R22" s="86"/>
      <c r="S22" s="86" t="s">
        <v>9</v>
      </c>
      <c r="T22" s="86" t="s">
        <v>543</v>
      </c>
      <c r="U22" s="86"/>
      <c r="V22" s="86" t="s">
        <v>314</v>
      </c>
      <c r="W22" s="86"/>
      <c r="X22" s="86" t="s">
        <v>9</v>
      </c>
      <c r="Y22" s="86" t="s">
        <v>531</v>
      </c>
      <c r="Z22" s="86"/>
      <c r="AA22" s="86" t="s">
        <v>380</v>
      </c>
      <c r="AB22" s="86"/>
      <c r="AC22" s="86" t="s">
        <v>9</v>
      </c>
      <c r="AD22" s="86" t="s">
        <v>544</v>
      </c>
      <c r="AE22" s="86"/>
      <c r="AF22" s="86" t="s">
        <v>556</v>
      </c>
      <c r="AG22" s="86"/>
      <c r="AH22" s="86" t="s">
        <v>9</v>
      </c>
      <c r="AI22" s="86" t="s">
        <v>206</v>
      </c>
      <c r="AJ22" s="86"/>
      <c r="AK22" s="86" t="s">
        <v>381</v>
      </c>
      <c r="AL22" s="86"/>
      <c r="AM22" s="86" t="s">
        <v>9</v>
      </c>
      <c r="AN22" s="86" t="s">
        <v>363</v>
      </c>
      <c r="AO22" s="86"/>
      <c r="AP22" s="86" t="s">
        <v>491</v>
      </c>
      <c r="AQ22" s="86"/>
      <c r="AR22" s="86" t="s">
        <v>9</v>
      </c>
      <c r="AS22" s="15" t="s">
        <v>546</v>
      </c>
      <c r="AT22" s="15"/>
      <c r="AU22" s="158" t="s">
        <v>593</v>
      </c>
    </row>
    <row r="23" spans="1:47" ht="15" customHeight="1">
      <c r="A23" s="106" t="s">
        <v>10</v>
      </c>
      <c r="B23" s="107" t="s">
        <v>11</v>
      </c>
      <c r="C23" s="16" t="s">
        <v>33</v>
      </c>
      <c r="D23" s="16" t="s">
        <v>34</v>
      </c>
      <c r="E23" s="16" t="s">
        <v>463</v>
      </c>
      <c r="F23" s="16"/>
      <c r="G23" s="16" t="s">
        <v>312</v>
      </c>
      <c r="H23" s="16" t="s">
        <v>162</v>
      </c>
      <c r="I23" s="16"/>
      <c r="J23" s="16" t="s">
        <v>162</v>
      </c>
      <c r="K23" s="16" t="s">
        <v>557</v>
      </c>
      <c r="L23" s="16"/>
      <c r="M23" s="16" t="s">
        <v>408</v>
      </c>
      <c r="N23" s="16" t="s">
        <v>408</v>
      </c>
      <c r="O23" s="16" t="s">
        <v>443</v>
      </c>
      <c r="P23" s="16"/>
      <c r="Q23" s="16" t="s">
        <v>444</v>
      </c>
      <c r="R23" s="16"/>
      <c r="S23" s="16" t="s">
        <v>425</v>
      </c>
      <c r="T23" s="16" t="s">
        <v>165</v>
      </c>
      <c r="U23" s="16"/>
      <c r="V23" s="16" t="s">
        <v>483</v>
      </c>
      <c r="W23" s="16"/>
      <c r="X23" s="16" t="s">
        <v>410</v>
      </c>
      <c r="Y23" s="16" t="s">
        <v>166</v>
      </c>
      <c r="Z23" s="16"/>
      <c r="AA23" s="16" t="s">
        <v>559</v>
      </c>
      <c r="AB23" s="16"/>
      <c r="AC23" s="16" t="s">
        <v>56</v>
      </c>
      <c r="AD23" s="16" t="s">
        <v>168</v>
      </c>
      <c r="AE23" s="16"/>
      <c r="AF23" s="16" t="s">
        <v>560</v>
      </c>
      <c r="AG23" s="16"/>
      <c r="AH23" s="16" t="s">
        <v>412</v>
      </c>
      <c r="AI23" s="16" t="s">
        <v>169</v>
      </c>
      <c r="AJ23" s="16"/>
      <c r="AK23" s="16" t="s">
        <v>561</v>
      </c>
      <c r="AL23" s="16"/>
      <c r="AM23" s="16" t="s">
        <v>59</v>
      </c>
      <c r="AN23" s="16" t="s">
        <v>171</v>
      </c>
      <c r="AO23" s="16"/>
      <c r="AP23" s="16" t="s">
        <v>580</v>
      </c>
      <c r="AQ23" s="16"/>
      <c r="AR23" s="16" t="s">
        <v>413</v>
      </c>
      <c r="AS23" s="16" t="s">
        <v>172</v>
      </c>
      <c r="AT23" s="16"/>
      <c r="AU23" s="156" t="s">
        <v>594</v>
      </c>
    </row>
    <row r="24" spans="1:47" ht="15" customHeight="1">
      <c r="A24" s="125" t="s">
        <v>1108</v>
      </c>
      <c r="B24" s="109"/>
      <c r="C24" s="72" t="s">
        <v>33</v>
      </c>
      <c r="D24" s="72" t="s">
        <v>395</v>
      </c>
      <c r="E24" s="72" t="s">
        <v>442</v>
      </c>
      <c r="F24" s="116">
        <v>0.34027777777777773</v>
      </c>
      <c r="G24" s="72" t="s">
        <v>50</v>
      </c>
      <c r="H24" s="72" t="s">
        <v>161</v>
      </c>
      <c r="I24" s="116">
        <v>0.3611111111111111</v>
      </c>
      <c r="J24" s="72" t="s">
        <v>161</v>
      </c>
      <c r="K24" s="72" t="s">
        <v>19</v>
      </c>
      <c r="L24" s="116">
        <v>0.38194444444444442</v>
      </c>
      <c r="M24" s="72" t="s">
        <v>257</v>
      </c>
      <c r="N24" s="72" t="s">
        <v>257</v>
      </c>
      <c r="O24" s="72" t="s">
        <v>443</v>
      </c>
      <c r="P24" s="116">
        <v>0.40277777777777773</v>
      </c>
      <c r="Q24" s="72" t="s">
        <v>20</v>
      </c>
      <c r="R24" s="116">
        <v>0.4236111111111111</v>
      </c>
      <c r="S24" s="72" t="s">
        <v>68</v>
      </c>
      <c r="T24" s="72" t="s">
        <v>165</v>
      </c>
      <c r="U24" s="116">
        <v>0.44444444444444442</v>
      </c>
      <c r="V24" s="72" t="s">
        <v>21</v>
      </c>
      <c r="W24" s="116">
        <v>0.46527777777777773</v>
      </c>
      <c r="X24" s="72" t="s">
        <v>259</v>
      </c>
      <c r="Y24" s="72" t="s">
        <v>166</v>
      </c>
      <c r="Z24" s="116">
        <v>0.4861111111111111</v>
      </c>
      <c r="AA24" s="72" t="s">
        <v>23</v>
      </c>
      <c r="AB24" s="116">
        <v>0.50694444444444442</v>
      </c>
      <c r="AC24" s="72" t="s">
        <v>401</v>
      </c>
      <c r="AD24" s="72" t="s">
        <v>168</v>
      </c>
      <c r="AE24" s="116">
        <v>0.52777777777777779</v>
      </c>
      <c r="AF24" s="72" t="s">
        <v>249</v>
      </c>
      <c r="AG24" s="116">
        <v>0.54861111111111105</v>
      </c>
      <c r="AH24" s="72" t="s">
        <v>261</v>
      </c>
      <c r="AI24" s="72" t="s">
        <v>169</v>
      </c>
      <c r="AJ24" s="116">
        <v>0.56944444444444442</v>
      </c>
      <c r="AK24" s="72" t="s">
        <v>27</v>
      </c>
      <c r="AL24" s="116">
        <v>0.59027777777777779</v>
      </c>
      <c r="AM24" s="72" t="s">
        <v>403</v>
      </c>
      <c r="AN24" s="72" t="s">
        <v>171</v>
      </c>
      <c r="AO24" s="116">
        <v>0.61111111111111105</v>
      </c>
      <c r="AP24" s="72" t="s">
        <v>29</v>
      </c>
      <c r="AQ24" s="116">
        <v>0.63194444444444442</v>
      </c>
      <c r="AR24" s="72" t="s">
        <v>262</v>
      </c>
      <c r="AS24" s="72" t="s">
        <v>172</v>
      </c>
      <c r="AT24" s="116">
        <v>0.65277777777777779</v>
      </c>
      <c r="AU24" s="159">
        <v>0.66805555555555562</v>
      </c>
    </row>
    <row r="25" spans="1:47" ht="15" customHeight="1">
      <c r="A25" s="256" t="s">
        <v>1107</v>
      </c>
      <c r="B25" s="107" t="s">
        <v>11</v>
      </c>
      <c r="C25" s="16" t="s">
        <v>9</v>
      </c>
      <c r="D25" s="16" t="s">
        <v>352</v>
      </c>
      <c r="E25" s="16" t="s">
        <v>34</v>
      </c>
      <c r="F25" s="112">
        <f>F24+"0:15"</f>
        <v>0.35069444444444442</v>
      </c>
      <c r="G25" s="16" t="s">
        <v>9</v>
      </c>
      <c r="H25" s="16" t="s">
        <v>377</v>
      </c>
      <c r="I25" s="112">
        <f>I24+"0:15"</f>
        <v>0.37152777777777779</v>
      </c>
      <c r="J25" s="16" t="s">
        <v>377</v>
      </c>
      <c r="K25" s="16" t="s">
        <v>399</v>
      </c>
      <c r="L25" s="112">
        <f>L24+"0:15"</f>
        <v>0.3923611111111111</v>
      </c>
      <c r="M25" s="16" t="s">
        <v>9</v>
      </c>
      <c r="N25" s="16" t="s">
        <v>9</v>
      </c>
      <c r="O25" s="16" t="s">
        <v>485</v>
      </c>
      <c r="P25" s="112">
        <f>P24+"0:15"</f>
        <v>0.41319444444444442</v>
      </c>
      <c r="Q25" s="16" t="s">
        <v>400</v>
      </c>
      <c r="R25" s="112">
        <f>R24+"0:15"</f>
        <v>0.43402777777777779</v>
      </c>
      <c r="S25" s="16" t="s">
        <v>9</v>
      </c>
      <c r="T25" s="16" t="s">
        <v>189</v>
      </c>
      <c r="U25" s="112">
        <f>U24+"0:15"</f>
        <v>0.4548611111111111</v>
      </c>
      <c r="V25" s="16" t="s">
        <v>486</v>
      </c>
      <c r="W25" s="112">
        <f>W24+"0:15"</f>
        <v>0.47569444444444442</v>
      </c>
      <c r="X25" s="16" t="s">
        <v>9</v>
      </c>
      <c r="Y25" s="16" t="s">
        <v>22</v>
      </c>
      <c r="Z25" s="112">
        <f>Z24+"0:15"</f>
        <v>0.49652777777777779</v>
      </c>
      <c r="AA25" s="16" t="s">
        <v>401</v>
      </c>
      <c r="AB25" s="112">
        <f>AB24+"0:15"</f>
        <v>0.51736111111111105</v>
      </c>
      <c r="AC25" s="16" t="s">
        <v>9</v>
      </c>
      <c r="AD25" s="16" t="s">
        <v>24</v>
      </c>
      <c r="AE25" s="112">
        <f>AE24+"0:15"</f>
        <v>0.53819444444444442</v>
      </c>
      <c r="AF25" s="16" t="s">
        <v>396</v>
      </c>
      <c r="AG25" s="112">
        <f>AG24+"0:15"</f>
        <v>0.55902777777777768</v>
      </c>
      <c r="AH25" s="16" t="s">
        <v>9</v>
      </c>
      <c r="AI25" s="16" t="s">
        <v>488</v>
      </c>
      <c r="AJ25" s="112">
        <f>AJ24+"0:15"</f>
        <v>0.57986111111111105</v>
      </c>
      <c r="AK25" s="16" t="s">
        <v>403</v>
      </c>
      <c r="AL25" s="112">
        <f>AL24+"0:15"</f>
        <v>0.60069444444444442</v>
      </c>
      <c r="AM25" s="16" t="s">
        <v>9</v>
      </c>
      <c r="AN25" s="16" t="s">
        <v>490</v>
      </c>
      <c r="AO25" s="112">
        <f>AO24+"0:15"</f>
        <v>0.62152777777777768</v>
      </c>
      <c r="AP25" s="16" t="s">
        <v>404</v>
      </c>
      <c r="AQ25" s="112">
        <f>AQ24+"0:15"</f>
        <v>0.64236111111111105</v>
      </c>
      <c r="AR25" s="16" t="s">
        <v>9</v>
      </c>
      <c r="AS25" s="16" t="s">
        <v>30</v>
      </c>
      <c r="AT25" s="112">
        <f>AT24+"0:15"</f>
        <v>0.66319444444444442</v>
      </c>
      <c r="AU25" s="160">
        <v>0.67222222222222217</v>
      </c>
    </row>
    <row r="26" spans="1:47" ht="15" customHeight="1">
      <c r="A26" s="104" t="s">
        <v>553</v>
      </c>
      <c r="B26" s="105"/>
      <c r="C26" s="86" t="s">
        <v>9</v>
      </c>
      <c r="D26" s="86" t="s">
        <v>352</v>
      </c>
      <c r="E26" s="86" t="s">
        <v>34</v>
      </c>
      <c r="F26" s="86"/>
      <c r="G26" s="86" t="s">
        <v>9</v>
      </c>
      <c r="H26" s="86" t="s">
        <v>377</v>
      </c>
      <c r="I26" s="86"/>
      <c r="J26" s="86" t="s">
        <v>377</v>
      </c>
      <c r="K26" s="86" t="s">
        <v>399</v>
      </c>
      <c r="L26" s="86"/>
      <c r="M26" s="86" t="s">
        <v>9</v>
      </c>
      <c r="N26" s="86" t="s">
        <v>9</v>
      </c>
      <c r="O26" s="86" t="s">
        <v>485</v>
      </c>
      <c r="P26" s="86"/>
      <c r="Q26" s="86" t="s">
        <v>400</v>
      </c>
      <c r="R26" s="86"/>
      <c r="S26" s="86" t="s">
        <v>9</v>
      </c>
      <c r="T26" s="86" t="s">
        <v>189</v>
      </c>
      <c r="U26" s="86"/>
      <c r="V26" s="86" t="s">
        <v>486</v>
      </c>
      <c r="W26" s="86"/>
      <c r="X26" s="86" t="s">
        <v>9</v>
      </c>
      <c r="Y26" s="86" t="s">
        <v>22</v>
      </c>
      <c r="Z26" s="86"/>
      <c r="AA26" s="86" t="s">
        <v>401</v>
      </c>
      <c r="AB26" s="86"/>
      <c r="AC26" s="86" t="s">
        <v>9</v>
      </c>
      <c r="AD26" s="86" t="s">
        <v>24</v>
      </c>
      <c r="AE26" s="86"/>
      <c r="AF26" s="86" t="s">
        <v>396</v>
      </c>
      <c r="AG26" s="86"/>
      <c r="AH26" s="86" t="s">
        <v>9</v>
      </c>
      <c r="AI26" s="86" t="s">
        <v>488</v>
      </c>
      <c r="AJ26" s="86"/>
      <c r="AK26" s="86" t="s">
        <v>403</v>
      </c>
      <c r="AL26" s="86"/>
      <c r="AM26" s="86" t="s">
        <v>9</v>
      </c>
      <c r="AN26" s="86" t="s">
        <v>490</v>
      </c>
      <c r="AO26" s="86"/>
      <c r="AP26" s="86" t="s">
        <v>404</v>
      </c>
      <c r="AQ26" s="86"/>
      <c r="AR26" s="86" t="s">
        <v>9</v>
      </c>
      <c r="AS26" s="15" t="s">
        <v>30</v>
      </c>
      <c r="AT26" s="15"/>
      <c r="AU26" s="158" t="s">
        <v>595</v>
      </c>
    </row>
    <row r="27" spans="1:47" ht="15" customHeight="1">
      <c r="A27" s="106" t="s">
        <v>393</v>
      </c>
      <c r="B27" s="107" t="s">
        <v>11</v>
      </c>
      <c r="C27" s="16" t="s">
        <v>34</v>
      </c>
      <c r="D27" s="16" t="s">
        <v>321</v>
      </c>
      <c r="E27" s="16" t="s">
        <v>253</v>
      </c>
      <c r="F27" s="16"/>
      <c r="G27" s="16" t="s">
        <v>325</v>
      </c>
      <c r="H27" s="16" t="s">
        <v>447</v>
      </c>
      <c r="I27" s="16"/>
      <c r="J27" s="16" t="s">
        <v>447</v>
      </c>
      <c r="K27" s="16" t="s">
        <v>456</v>
      </c>
      <c r="L27" s="16"/>
      <c r="M27" s="16" t="s">
        <v>575</v>
      </c>
      <c r="N27" s="16" t="s">
        <v>575</v>
      </c>
      <c r="O27" s="16" t="s">
        <v>204</v>
      </c>
      <c r="P27" s="16"/>
      <c r="Q27" s="16" t="s">
        <v>533</v>
      </c>
      <c r="R27" s="16"/>
      <c r="S27" s="16" t="s">
        <v>576</v>
      </c>
      <c r="T27" s="16" t="s">
        <v>449</v>
      </c>
      <c r="U27" s="16"/>
      <c r="V27" s="16" t="s">
        <v>410</v>
      </c>
      <c r="W27" s="16"/>
      <c r="X27" s="16" t="s">
        <v>581</v>
      </c>
      <c r="Y27" s="16" t="s">
        <v>450</v>
      </c>
      <c r="Z27" s="16"/>
      <c r="AA27" s="16" t="s">
        <v>457</v>
      </c>
      <c r="AB27" s="16"/>
      <c r="AC27" s="16" t="s">
        <v>267</v>
      </c>
      <c r="AD27" s="16" t="s">
        <v>451</v>
      </c>
      <c r="AE27" s="16"/>
      <c r="AF27" s="16" t="s">
        <v>412</v>
      </c>
      <c r="AG27" s="16"/>
      <c r="AH27" s="16" t="s">
        <v>183</v>
      </c>
      <c r="AI27" s="16" t="s">
        <v>361</v>
      </c>
      <c r="AJ27" s="16"/>
      <c r="AK27" s="16" t="s">
        <v>397</v>
      </c>
      <c r="AL27" s="16"/>
      <c r="AM27" s="16" t="s">
        <v>271</v>
      </c>
      <c r="AN27" s="16" t="s">
        <v>452</v>
      </c>
      <c r="AO27" s="16"/>
      <c r="AP27" s="16" t="s">
        <v>433</v>
      </c>
      <c r="AQ27" s="16"/>
      <c r="AR27" s="16" t="s">
        <v>578</v>
      </c>
      <c r="AS27" s="16" t="s">
        <v>453</v>
      </c>
      <c r="AT27" s="16"/>
      <c r="AU27" s="156" t="s">
        <v>596</v>
      </c>
    </row>
    <row r="28" spans="1:47" ht="24.95" customHeight="1">
      <c r="A28" s="117"/>
      <c r="B28" s="101" t="s">
        <v>244</v>
      </c>
      <c r="C28" s="129" t="s">
        <v>528</v>
      </c>
      <c r="D28" s="129" t="s">
        <v>528</v>
      </c>
      <c r="E28" s="129" t="s">
        <v>528</v>
      </c>
      <c r="F28" s="129"/>
      <c r="G28" s="129" t="s">
        <v>527</v>
      </c>
      <c r="H28" s="129" t="s">
        <v>528</v>
      </c>
      <c r="I28" s="129"/>
      <c r="J28" s="129"/>
      <c r="K28" s="102" t="s">
        <v>528</v>
      </c>
      <c r="L28" s="118"/>
      <c r="M28" s="118" t="s">
        <v>527</v>
      </c>
      <c r="N28" s="118" t="s">
        <v>527</v>
      </c>
      <c r="O28" s="102" t="s">
        <v>528</v>
      </c>
      <c r="P28" s="118"/>
      <c r="Q28" s="102" t="s">
        <v>528</v>
      </c>
      <c r="R28" s="118"/>
      <c r="S28" s="118" t="s">
        <v>527</v>
      </c>
      <c r="T28" s="102" t="s">
        <v>528</v>
      </c>
      <c r="U28" s="118"/>
      <c r="V28" s="102" t="s">
        <v>528</v>
      </c>
      <c r="W28" s="118"/>
      <c r="X28" s="118" t="s">
        <v>527</v>
      </c>
      <c r="Y28" s="102" t="s">
        <v>528</v>
      </c>
      <c r="Z28" s="118"/>
      <c r="AA28" s="102" t="s">
        <v>528</v>
      </c>
      <c r="AB28" s="118"/>
      <c r="AC28" s="118" t="s">
        <v>527</v>
      </c>
      <c r="AD28" s="102" t="s">
        <v>528</v>
      </c>
      <c r="AE28" s="118"/>
      <c r="AF28" s="102" t="s">
        <v>528</v>
      </c>
      <c r="AG28" s="118"/>
      <c r="AH28" s="118" t="s">
        <v>527</v>
      </c>
      <c r="AI28" s="102" t="s">
        <v>528</v>
      </c>
      <c r="AJ28" s="118"/>
      <c r="AK28" s="102" t="s">
        <v>528</v>
      </c>
      <c r="AL28" s="118"/>
      <c r="AM28" s="118" t="s">
        <v>527</v>
      </c>
      <c r="AN28" s="102" t="s">
        <v>528</v>
      </c>
      <c r="AO28" s="118"/>
      <c r="AP28" s="102" t="s">
        <v>528</v>
      </c>
      <c r="AQ28" s="118"/>
      <c r="AR28" s="118" t="s">
        <v>527</v>
      </c>
      <c r="AS28" s="102" t="s">
        <v>528</v>
      </c>
      <c r="AT28" s="118"/>
      <c r="AU28" s="103" t="s">
        <v>528</v>
      </c>
    </row>
  </sheetData>
  <phoneticPr fontId="15" type="noConversion"/>
  <pageMargins left="0.7" right="0.7" top="0.78740157499999996" bottom="0.78740157499999996" header="0.3" footer="0.3"/>
  <pageSetup paperSize="9" scale="74" fitToWidth="0" orientation="landscape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114ca9-ae5e-40e6-ba47-de20ea467224" xsi:nil="true"/>
    <lcf76f155ced4ddcb4097134ff3c332f xmlns="d9628743-6ee3-4c63-bc13-e73fbb615fd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5A4AAC56CF3647B0434DCA8043C969" ma:contentTypeVersion="16" ma:contentTypeDescription="Ein neues Dokument erstellen." ma:contentTypeScope="" ma:versionID="7b8e3acb251c1f70f6582a33df451047">
  <xsd:schema xmlns:xsd="http://www.w3.org/2001/XMLSchema" xmlns:xs="http://www.w3.org/2001/XMLSchema" xmlns:p="http://schemas.microsoft.com/office/2006/metadata/properties" xmlns:ns2="d9628743-6ee3-4c63-bc13-e73fbb615fde" xmlns:ns3="fc114ca9-ae5e-40e6-ba47-de20ea467224" targetNamespace="http://schemas.microsoft.com/office/2006/metadata/properties" ma:root="true" ma:fieldsID="3726f388d6d2415613636568e514b948" ns2:_="" ns3:_="">
    <xsd:import namespace="d9628743-6ee3-4c63-bc13-e73fbb615fde"/>
    <xsd:import namespace="fc114ca9-ae5e-40e6-ba47-de20ea4672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28743-6ee3-4c63-bc13-e73fbb615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14ca9-ae5e-40e6-ba47-de20ea4672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a6933e-3aaa-477c-a86f-46a78581da11}" ma:internalName="TaxCatchAll" ma:showField="CatchAllData" ma:web="fc114ca9-ae5e-40e6-ba47-de20ea4672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B622EA-BB10-4E04-9C55-3921F12F00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C9059D-CB3C-4519-850E-9CB7B25A06C8}">
  <ds:schemaRefs>
    <ds:schemaRef ds:uri="http://schemas.microsoft.com/office/2006/metadata/properties"/>
    <ds:schemaRef ds:uri="http://schemas.microsoft.com/office/infopath/2007/PartnerControls"/>
    <ds:schemaRef ds:uri="fc114ca9-ae5e-40e6-ba47-de20ea467224"/>
    <ds:schemaRef ds:uri="d9628743-6ee3-4c63-bc13-e73fbb615fde"/>
  </ds:schemaRefs>
</ds:datastoreItem>
</file>

<file path=customXml/itemProps3.xml><?xml version="1.0" encoding="utf-8"?>
<ds:datastoreItem xmlns:ds="http://schemas.openxmlformats.org/officeDocument/2006/customXml" ds:itemID="{E314E797-7EBA-46B8-9B4C-DE54918F5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628743-6ee3-4c63-bc13-e73fbb615fde"/>
    <ds:schemaRef ds:uri="fc114ca9-ae5e-40e6-ba47-de20ea467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4</vt:i4>
      </vt:variant>
    </vt:vector>
  </HeadingPairs>
  <TitlesOfParts>
    <vt:vector size="12" baseType="lpstr">
      <vt:lpstr>Titel</vt:lpstr>
      <vt:lpstr>RFT-RGR-REIW</vt:lpstr>
      <vt:lpstr>REIW-RGR-RFT</vt:lpstr>
      <vt:lpstr>RN-FMSH</vt:lpstr>
      <vt:lpstr>FMSH-RN</vt:lpstr>
      <vt:lpstr>FWOR - RN</vt:lpstr>
      <vt:lpstr>S6 FWOR - RFT</vt:lpstr>
      <vt:lpstr>S6 RFT - FWOR</vt:lpstr>
      <vt:lpstr>'FMSH-RN'!Drucktitel</vt:lpstr>
      <vt:lpstr>'REIW-RGR-RFT'!Drucktitel</vt:lpstr>
      <vt:lpstr>'RFT-RGR-REIW'!Drucktitel</vt:lpstr>
      <vt:lpstr>'RN-FMSH'!Drucktitel</vt:lpstr>
    </vt:vector>
  </TitlesOfParts>
  <Company>DB Systel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Michelangelo Arcuri</dc:creator>
  <cp:lastModifiedBy>Simone Hannemann</cp:lastModifiedBy>
  <cp:lastPrinted>2022-07-08T09:38:33Z</cp:lastPrinted>
  <dcterms:created xsi:type="dcterms:W3CDTF">2021-09-13T09:56:04Z</dcterms:created>
  <dcterms:modified xsi:type="dcterms:W3CDTF">2022-10-20T08:01:22Z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0x010100725A4AAC56CF3647B0434DCA8043C969</vt:lpwstr>
  </property>
  <property fmtid="{D5CDD505-2E9C-101B-9397-08002B2CF9AE}" pid="3" name="MediaServiceImageTags">
    <vt:lpwstr/>
  </property>
</Properties>
</file>